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599E032F-4CB8-45CA-B394-019458D47B8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LL C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8" l="1"/>
  <c r="E8" i="8"/>
  <c r="E6" i="8" l="1"/>
  <c r="E5" i="8"/>
  <c r="E10" i="8" l="1"/>
</calcChain>
</file>

<file path=xl/sharedStrings.xml><?xml version="1.0" encoding="utf-8"?>
<sst xmlns="http://schemas.openxmlformats.org/spreadsheetml/2006/main" count="13" uniqueCount="13">
  <si>
    <t>In cifre</t>
  </si>
  <si>
    <t>Specialità Medicinali in confezione al pubblico</t>
  </si>
  <si>
    <t>Prodotti parafarmaceutici e galenici in confezione al pubblico</t>
  </si>
  <si>
    <t xml:space="preserve">Prodotti dietetici ed integratori </t>
  </si>
  <si>
    <t>Alimenti per l'infanzia (primi latti liquidi e in polvere)</t>
  </si>
  <si>
    <t>VALORE COMPLESSIVO DELL'OFFERTA IVA esclusa</t>
  </si>
  <si>
    <t>Spesa biennale 
(C)</t>
  </si>
  <si>
    <t>Percentuale sconto offerta 
In cifre                              
(D)</t>
  </si>
  <si>
    <t>Voci                        (A)</t>
  </si>
  <si>
    <t>Descrizione                                                                                           (B)</t>
  </si>
  <si>
    <t>Valore offerta 
In cifre IVA esclusa
C*(1-D)                                    (E)</t>
  </si>
  <si>
    <t>ALL. C</t>
  </si>
  <si>
    <t>Scheda offerta economica - procedura aperta per la fornitura di  Medicinali extra prontuario regionale, dietetici e parafarmaci per acquisti urgenti per AVEC (AUSL BO,AOUBO, IOR ,AUSL Imola, AUSL FE,AOUFE)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</si>
</sst>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000_-;\-* #,##0.00000_-;_-* &quot;-&quot;??_-;_-@_-"/>
    <numFmt numFmtId="166" formatCode="0.0%"/>
    <numFmt numFmtId="167" formatCode="&quot;€&quot;\ #,##0.00"/>
  </numFmts>
  <fonts count="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165" fontId="3" fillId="0" borderId="2" xfId="2" applyNumberFormat="1" applyFont="1" applyFill="1" applyBorder="1" applyAlignment="1">
      <alignment horizontal="center" vertical="center" wrapText="1"/>
    </xf>
    <xf numFmtId="165" fontId="3" fillId="0" borderId="3" xfId="2" applyNumberFormat="1" applyFont="1" applyFill="1" applyBorder="1" applyAlignment="1">
      <alignment horizontal="center" vertical="center" wrapText="1"/>
    </xf>
    <xf numFmtId="166" fontId="2" fillId="2" borderId="1" xfId="3" applyNumberFormat="1" applyFont="1" applyFill="1" applyBorder="1" applyAlignment="1">
      <alignment horizontal="center" vertical="center"/>
    </xf>
    <xf numFmtId="165" fontId="3" fillId="2" borderId="3" xfId="2" applyNumberFormat="1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2" fillId="0" borderId="0" xfId="4" applyFont="1" applyAlignment="1">
      <alignment horizontal="center" vertical="center" wrapText="1"/>
    </xf>
    <xf numFmtId="0" fontId="2" fillId="0" borderId="5" xfId="4" applyFont="1" applyBorder="1" applyAlignment="1">
      <alignment horizontal="center" vertical="center"/>
    </xf>
    <xf numFmtId="0" fontId="2" fillId="0" borderId="1" xfId="4" applyFont="1" applyBorder="1" applyAlignment="1">
      <alignment horizontal="left" vertical="center" wrapText="1"/>
    </xf>
    <xf numFmtId="43" fontId="2" fillId="0" borderId="0" xfId="4" applyNumberFormat="1" applyFont="1" applyAlignment="1">
      <alignment horizontal="center" vertical="center"/>
    </xf>
    <xf numFmtId="0" fontId="5" fillId="0" borderId="0" xfId="4" applyFont="1"/>
    <xf numFmtId="167" fontId="2" fillId="0" borderId="1" xfId="4" applyNumberFormat="1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43" fontId="3" fillId="0" borderId="1" xfId="2" applyFont="1" applyFill="1" applyBorder="1" applyAlignment="1">
      <alignment horizontal="center" vertical="center"/>
    </xf>
    <xf numFmtId="0" fontId="4" fillId="0" borderId="6" xfId="4" applyFont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/>
    </xf>
    <xf numFmtId="0" fontId="4" fillId="0" borderId="5" xfId="4" applyFont="1" applyBorder="1" applyAlignment="1">
      <alignment horizontal="right" vertical="center" wrapText="1"/>
    </xf>
    <xf numFmtId="0" fontId="4" fillId="0" borderId="8" xfId="4" applyFont="1" applyBorder="1" applyAlignment="1">
      <alignment horizontal="right" vertical="center" wrapText="1"/>
    </xf>
    <xf numFmtId="0" fontId="3" fillId="0" borderId="1" xfId="4" applyFont="1" applyBorder="1" applyAlignment="1">
      <alignment horizontal="right" vertical="center" wrapText="1"/>
    </xf>
    <xf numFmtId="0" fontId="3" fillId="0" borderId="4" xfId="4" applyFont="1" applyBorder="1" applyAlignment="1">
      <alignment horizontal="right" vertical="center" wrapText="1"/>
    </xf>
    <xf numFmtId="0" fontId="4" fillId="0" borderId="1" xfId="4" applyFont="1" applyBorder="1" applyAlignment="1">
      <alignment horizontal="left" vertical="top" wrapText="1"/>
    </xf>
  </cellXfs>
  <cellStyles count="5">
    <cellStyle name="Euro" xfId="1" xr:uid="{00000000-0005-0000-0000-000000000000}"/>
    <cellStyle name="Migliaia" xfId="2" builtinId="3"/>
    <cellStyle name="Normal 2" xfId="4" xr:uid="{00000000-0005-0000-0000-000002000000}"/>
    <cellStyle name="Normale" xfId="0" builtinId="0"/>
    <cellStyle name="Percentual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13"/>
  <sheetViews>
    <sheetView showGridLines="0" tabSelected="1" zoomScale="84" zoomScaleNormal="84" zoomScaleSheetLayoutView="80" zoomScalePageLayoutView="82" workbookViewId="0">
      <selection activeCell="C23" sqref="C23"/>
    </sheetView>
  </sheetViews>
  <sheetFormatPr defaultRowHeight="12.75" x14ac:dyDescent="0.2"/>
  <cols>
    <col min="1" max="1" width="12.85546875" style="6" customWidth="1"/>
    <col min="2" max="2" width="54.42578125" style="7" bestFit="1" customWidth="1"/>
    <col min="3" max="3" width="15.7109375" style="7" customWidth="1"/>
    <col min="4" max="4" width="18.140625" style="7" customWidth="1"/>
    <col min="5" max="5" width="24.42578125" style="6" customWidth="1"/>
    <col min="6" max="6" width="18.85546875" style="6" customWidth="1"/>
    <col min="7" max="7" width="16.140625" style="6" customWidth="1"/>
    <col min="8" max="16384" width="9.140625" style="6"/>
  </cols>
  <sheetData>
    <row r="2" spans="1:7" ht="42" customHeight="1" thickBot="1" x14ac:dyDescent="0.25">
      <c r="A2" s="15" t="s">
        <v>11</v>
      </c>
      <c r="B2" s="21" t="s">
        <v>12</v>
      </c>
      <c r="C2" s="21"/>
      <c r="D2" s="21"/>
      <c r="E2" s="21"/>
    </row>
    <row r="3" spans="1:7" ht="13.5" thickBot="1" x14ac:dyDescent="0.25"/>
    <row r="4" spans="1:7" ht="51" x14ac:dyDescent="0.2">
      <c r="A4" s="1" t="s">
        <v>8</v>
      </c>
      <c r="B4" s="2" t="s">
        <v>9</v>
      </c>
      <c r="C4" s="2" t="s">
        <v>6</v>
      </c>
      <c r="D4" s="4" t="s">
        <v>7</v>
      </c>
      <c r="E4" s="2" t="s">
        <v>10</v>
      </c>
    </row>
    <row r="5" spans="1:7" ht="30.75" customHeight="1" x14ac:dyDescent="0.2">
      <c r="A5" s="8">
        <v>1</v>
      </c>
      <c r="B5" s="9" t="s">
        <v>1</v>
      </c>
      <c r="C5" s="5">
        <v>397000</v>
      </c>
      <c r="D5" s="3"/>
      <c r="E5" s="12">
        <f>+C5*(1-D5)</f>
        <v>397000</v>
      </c>
      <c r="G5" s="10"/>
    </row>
    <row r="6" spans="1:7" ht="30.75" customHeight="1" x14ac:dyDescent="0.2">
      <c r="A6" s="13">
        <v>2</v>
      </c>
      <c r="B6" s="9" t="s">
        <v>2</v>
      </c>
      <c r="C6" s="5">
        <v>85500</v>
      </c>
      <c r="D6" s="3"/>
      <c r="E6" s="12">
        <f>+C6*(1-D6)</f>
        <v>85500</v>
      </c>
    </row>
    <row r="7" spans="1:7" ht="30.75" customHeight="1" x14ac:dyDescent="0.2">
      <c r="A7" s="13">
        <v>3</v>
      </c>
      <c r="B7" s="9" t="s">
        <v>3</v>
      </c>
      <c r="C7" s="5">
        <v>82500</v>
      </c>
      <c r="D7" s="3"/>
      <c r="E7" s="12">
        <f t="shared" ref="E7:E8" si="0">+C7*(1-D7)</f>
        <v>82500</v>
      </c>
    </row>
    <row r="8" spans="1:7" ht="30.75" customHeight="1" x14ac:dyDescent="0.2">
      <c r="A8" s="13">
        <v>4</v>
      </c>
      <c r="B8" s="9" t="s">
        <v>4</v>
      </c>
      <c r="C8" s="5">
        <v>13760</v>
      </c>
      <c r="D8" s="3"/>
      <c r="E8" s="12">
        <f t="shared" si="0"/>
        <v>13760</v>
      </c>
    </row>
    <row r="9" spans="1:7" ht="12.75" customHeight="1" x14ac:dyDescent="0.2">
      <c r="A9" s="17"/>
      <c r="B9" s="19" t="s">
        <v>5</v>
      </c>
      <c r="C9" s="19"/>
      <c r="D9" s="19"/>
      <c r="E9" s="14" t="s">
        <v>0</v>
      </c>
    </row>
    <row r="10" spans="1:7" ht="29.25" customHeight="1" thickBot="1" x14ac:dyDescent="0.25">
      <c r="A10" s="18"/>
      <c r="B10" s="20"/>
      <c r="C10" s="20"/>
      <c r="D10" s="20"/>
      <c r="E10" s="16">
        <f>SUM(E5:E8)</f>
        <v>578760</v>
      </c>
    </row>
    <row r="13" spans="1:7" ht="15.75" x14ac:dyDescent="0.25">
      <c r="A13" s="11"/>
    </row>
  </sheetData>
  <mergeCells count="3">
    <mergeCell ref="A9:A10"/>
    <mergeCell ref="B9:D10"/>
    <mergeCell ref="B2:E2"/>
  </mergeCells>
  <pageMargins left="0.59055118110236227" right="0" top="0.9055118110236221" bottom="0.9055118110236221" header="0.51181102362204722" footer="0.51181102362204722"/>
  <pageSetup paperSize="9" fitToHeight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228979FC8D584B9B000C46B3CA1E85" ma:contentTypeVersion="0" ma:contentTypeDescription="Creare un nuovo documento." ma:contentTypeScope="" ma:versionID="91a6b1f849e53e2139b604cc765657f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D0B56E-A07E-493C-BB7D-4F485D0E95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887410-2986-49CF-B07B-6870CB4544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E3DAE15-FFDC-4C21-998D-91081E9F5673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2017-05-17T15:29:59Z</dcterms:created>
  <dcterms:modified xsi:type="dcterms:W3CDTF">2024-01-25T13:54:39Z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0x010100C4228979FC8D584B9B000C46B3CA1E85</vt:lpwstr>
  </property>
</Properties>
</file>