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365" activeTab="0"/>
  </bookViews>
  <sheets>
    <sheet name="LOTTO 4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<sst xmlns="http://schemas.openxmlformats.org/spreadsheetml/2006/main" count="29" uniqueCount="26">
  <si>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Codice catalogo fabbricante</t>
  </si>
  <si>
    <t>CND</t>
  </si>
  <si>
    <t>Pos.</t>
  </si>
  <si>
    <t>2.</t>
  </si>
  <si>
    <t>E</t>
  </si>
  <si>
    <t>Materiale di consumo</t>
  </si>
  <si>
    <t>Allegato E - Schema Offerta Economica</t>
  </si>
  <si>
    <t>Importo totale annuo (IVA esclusa)</t>
  </si>
  <si>
    <t>TOTALE ANNUO OFFERTO PER IL MATERIALE DI CONSUMO</t>
  </si>
  <si>
    <t>Numero identificativo di registrazione al Repertorio DM/IVD</t>
  </si>
  <si>
    <t>Fabbricante</t>
  </si>
  <si>
    <t>Denominazione prodotto</t>
  </si>
  <si>
    <t xml:space="preserve">Quantità offerta su base annua </t>
  </si>
  <si>
    <t>Sezione E2- Materiale di consumo</t>
  </si>
  <si>
    <t>Ausl BO</t>
  </si>
  <si>
    <t>IOR</t>
  </si>
  <si>
    <t>Ausl Imola</t>
  </si>
  <si>
    <t>TOTALE TRIENNALE OFFERTO PER IL MATERIALE DI CONSUMO</t>
  </si>
  <si>
    <t>IMPORTO MASSIMO A BASE D'ASTA TRIENNALE- QUOTA MATERIALE DI CONSUMO</t>
  </si>
  <si>
    <t>Importo unitario offerto</t>
  </si>
  <si>
    <t>Importo massimo unitario</t>
  </si>
  <si>
    <t>KIT PER IL MONITORAGGIO DELLA PRESSIONE ARTERIOSA INVASIVA COMPLETO DI TRASDUTTORE SINGOLO</t>
  </si>
  <si>
    <t>KIT PER IL MONITORAGGIO DELLA PRESSIONE ARTERIOSA INVASIVA COMPLETO DI TRASDUTTORE SINGOLO CON SISTEMA CHIUSO VAMP</t>
  </si>
  <si>
    <t>KIT PER IL MONITORAGGIO DELLA PRESSIONE ARTERIOSA INVASIVA COMPLETO DI TRASDUTTORE DOPPIO</t>
  </si>
  <si>
    <t>CANNULA PER PRELIEVO EMATICO</t>
  </si>
  <si>
    <t>AOUbo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</si>
</sst>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0" fontId="0" fillId="0" borderId="0" applyFont="0" applyFill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top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top" wrapText="1"/>
      <protection/>
    </xf>
    <xf numFmtId="170" fontId="42" fillId="33" borderId="11" xfId="60" applyFont="1" applyFill="1" applyBorder="1" applyAlignment="1" applyProtection="1">
      <alignment vertical="center" wrapText="1"/>
      <protection/>
    </xf>
    <xf numFmtId="170" fontId="6" fillId="34" borderId="11" xfId="6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170" fontId="5" fillId="0" borderId="11" xfId="60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top"/>
      <protection/>
    </xf>
    <xf numFmtId="0" fontId="6" fillId="34" borderId="11" xfId="0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 applyProtection="1">
      <alignment horizontal="right" vertical="center" wrapText="1"/>
      <protection/>
    </xf>
    <xf numFmtId="20" fontId="4" fillId="0" borderId="10" xfId="0" applyNumberFormat="1" applyFont="1" applyBorder="1" applyAlignment="1" applyProtection="1" quotePrefix="1">
      <alignment horizontal="left" vertical="center" wrapText="1"/>
      <protection/>
    </xf>
    <xf numFmtId="0" fontId="4" fillId="0" borderId="13" xfId="0" applyNumberFormat="1" applyFont="1" applyBorder="1" applyAlignment="1" applyProtection="1" quotePrefix="1">
      <alignment horizontal="left" vertical="center" wrapText="1"/>
      <protection/>
    </xf>
    <xf numFmtId="0" fontId="4" fillId="0" borderId="13" xfId="0" applyNumberFormat="1" applyFont="1" applyBorder="1" applyAlignment="1" applyProtection="1" quotePrefix="1">
      <alignment horizontal="left" vertical="center" wrapText="1"/>
      <protection locked="0"/>
    </xf>
    <xf numFmtId="0" fontId="3" fillId="0" borderId="13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right"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 applyProtection="1">
      <alignment horizontal="right" vertical="center" wrapText="1"/>
      <protection/>
    </xf>
    <xf numFmtId="0" fontId="6" fillId="34" borderId="11" xfId="0" applyFont="1" applyFill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"/>
  <sheetViews>
    <sheetView tabSelected="1" zoomScalePageLayoutView="0" workbookViewId="0" topLeftCell="F1">
      <selection activeCell="P15" sqref="P15"/>
    </sheetView>
  </sheetViews>
  <sheetFormatPr defaultColWidth="36.00390625" defaultRowHeight="12.75"/>
  <cols>
    <col min="1" max="1" width="2.57421875" style="0" bestFit="1" customWidth="1"/>
    <col min="2" max="2" width="4.8515625" style="0" bestFit="1" customWidth="1"/>
    <col min="3" max="3" width="4.57421875" style="0" bestFit="1" customWidth="1"/>
    <col min="4" max="4" width="34.7109375" style="0" bestFit="1" customWidth="1"/>
    <col min="5" max="5" width="24.140625" style="0" bestFit="1" customWidth="1"/>
    <col min="6" max="6" width="11.8515625" style="0" bestFit="1" customWidth="1"/>
    <col min="7" max="7" width="27.421875" style="0" bestFit="1" customWidth="1"/>
    <col min="8" max="8" width="35.00390625" style="0" bestFit="1" customWidth="1"/>
    <col min="9" max="9" width="8.00390625" style="0" bestFit="1" customWidth="1"/>
    <col min="10" max="10" width="8.00390625" style="0" customWidth="1"/>
    <col min="11" max="11" width="5.00390625" style="0" bestFit="1" customWidth="1"/>
    <col min="12" max="12" width="10.57421875" style="0" bestFit="1" customWidth="1"/>
    <col min="13" max="13" width="30.8515625" style="0" bestFit="1" customWidth="1"/>
    <col min="14" max="14" width="23.7109375" style="0" bestFit="1" customWidth="1"/>
    <col min="15" max="15" width="25.00390625" style="0" bestFit="1" customWidth="1"/>
    <col min="16" max="16" width="48.00390625" style="0" bestFit="1" customWidth="1"/>
  </cols>
  <sheetData>
    <row r="1" s="3" customFormat="1" ht="12.75"/>
    <row r="2" s="1" customFormat="1" ht="20.25" customHeight="1">
      <c r="P2" s="2" t="s">
        <v>6</v>
      </c>
    </row>
    <row r="3" spans="1:16" s="3" customFormat="1" ht="18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9" s="3" customFormat="1" ht="16.5" customHeight="1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5"/>
      <c r="S4" s="5"/>
    </row>
    <row r="5" spans="1:20" s="12" customFormat="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8"/>
      <c r="N5" s="8"/>
      <c r="O5" s="8"/>
      <c r="P5" s="8"/>
      <c r="Q5" s="3"/>
      <c r="R5" s="5"/>
      <c r="S5" s="5"/>
      <c r="T5" s="3"/>
    </row>
    <row r="6" spans="1:16" s="3" customFormat="1" ht="39.75" customHeight="1">
      <c r="A6" s="23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8" s="3" customFormat="1" ht="25.5">
      <c r="A7" s="4" t="s">
        <v>4</v>
      </c>
      <c r="B7" s="4" t="s">
        <v>2</v>
      </c>
      <c r="C7" s="4" t="s">
        <v>1</v>
      </c>
      <c r="D7" s="4" t="s">
        <v>9</v>
      </c>
      <c r="E7" s="4" t="s">
        <v>11</v>
      </c>
      <c r="F7" s="4" t="s">
        <v>10</v>
      </c>
      <c r="G7" s="4" t="s">
        <v>0</v>
      </c>
      <c r="H7" s="4" t="s">
        <v>5</v>
      </c>
      <c r="I7" s="4" t="s">
        <v>14</v>
      </c>
      <c r="J7" s="4" t="s">
        <v>25</v>
      </c>
      <c r="K7" s="4" t="s">
        <v>15</v>
      </c>
      <c r="L7" s="4" t="s">
        <v>16</v>
      </c>
      <c r="M7" s="4" t="s">
        <v>12</v>
      </c>
      <c r="N7" s="4" t="s">
        <v>19</v>
      </c>
      <c r="O7" s="4" t="s">
        <v>20</v>
      </c>
      <c r="P7" s="4" t="s">
        <v>7</v>
      </c>
      <c r="Q7" s="5"/>
      <c r="R7" s="5"/>
    </row>
    <row r="8" spans="1:18" s="3" customFormat="1" ht="51">
      <c r="A8" s="17" t="s">
        <v>3</v>
      </c>
      <c r="B8" s="18">
        <v>1</v>
      </c>
      <c r="C8" s="19"/>
      <c r="D8" s="19"/>
      <c r="E8" s="19"/>
      <c r="F8" s="19"/>
      <c r="G8" s="19"/>
      <c r="H8" s="20" t="s">
        <v>21</v>
      </c>
      <c r="I8" s="21">
        <v>5000</v>
      </c>
      <c r="J8" s="21">
        <v>16000</v>
      </c>
      <c r="K8" s="21">
        <v>2000</v>
      </c>
      <c r="L8" s="21">
        <v>1500</v>
      </c>
      <c r="M8" s="22">
        <f>SUM(I8:L8)</f>
        <v>24500</v>
      </c>
      <c r="N8" s="22"/>
      <c r="O8" s="22">
        <v>10</v>
      </c>
      <c r="P8" s="13">
        <f>M8*N8</f>
        <v>0</v>
      </c>
      <c r="Q8" s="5"/>
      <c r="R8" s="5"/>
    </row>
    <row r="9" spans="1:18" s="3" customFormat="1" ht="63.75">
      <c r="A9" s="17" t="s">
        <v>3</v>
      </c>
      <c r="B9" s="18">
        <v>2</v>
      </c>
      <c r="C9" s="19"/>
      <c r="D9" s="19"/>
      <c r="E9" s="19"/>
      <c r="F9" s="19"/>
      <c r="G9" s="19"/>
      <c r="H9" s="20" t="s">
        <v>22</v>
      </c>
      <c r="I9" s="21">
        <v>6000</v>
      </c>
      <c r="J9" s="21">
        <v>0</v>
      </c>
      <c r="K9" s="21">
        <v>0</v>
      </c>
      <c r="L9" s="21">
        <v>1500</v>
      </c>
      <c r="M9" s="22">
        <f>SUM(I9:L9)</f>
        <v>7500</v>
      </c>
      <c r="N9" s="22"/>
      <c r="O9" s="22">
        <v>22</v>
      </c>
      <c r="P9" s="13">
        <f>M9*N9</f>
        <v>0</v>
      </c>
      <c r="Q9" s="5"/>
      <c r="R9" s="5"/>
    </row>
    <row r="10" spans="1:18" s="3" customFormat="1" ht="38.25">
      <c r="A10" s="17" t="s">
        <v>3</v>
      </c>
      <c r="B10" s="18">
        <v>3</v>
      </c>
      <c r="C10" s="19"/>
      <c r="D10" s="19"/>
      <c r="E10" s="19"/>
      <c r="F10" s="19"/>
      <c r="G10" s="19"/>
      <c r="H10" s="20" t="s">
        <v>23</v>
      </c>
      <c r="I10" s="21">
        <v>200</v>
      </c>
      <c r="J10" s="21">
        <v>6000</v>
      </c>
      <c r="K10" s="21">
        <v>50</v>
      </c>
      <c r="L10" s="21">
        <v>100</v>
      </c>
      <c r="M10" s="22">
        <f>SUM(I10:L10)</f>
        <v>6350</v>
      </c>
      <c r="N10" s="22"/>
      <c r="O10" s="22">
        <v>20</v>
      </c>
      <c r="P10" s="13">
        <f>M10*N10</f>
        <v>0</v>
      </c>
      <c r="Q10" s="5"/>
      <c r="R10" s="5"/>
    </row>
    <row r="11" spans="1:18" s="3" customFormat="1" ht="20.25" customHeight="1">
      <c r="A11" s="17" t="s">
        <v>3</v>
      </c>
      <c r="B11" s="18">
        <v>4</v>
      </c>
      <c r="C11" s="19"/>
      <c r="D11" s="19"/>
      <c r="E11" s="19"/>
      <c r="F11" s="19"/>
      <c r="G11" s="19"/>
      <c r="H11" s="20" t="s">
        <v>24</v>
      </c>
      <c r="I11" s="21">
        <v>16000</v>
      </c>
      <c r="J11" s="21">
        <v>0</v>
      </c>
      <c r="K11" s="21">
        <v>0</v>
      </c>
      <c r="L11" s="21">
        <v>6000</v>
      </c>
      <c r="M11" s="22">
        <f>SUM(I11:L11)</f>
        <v>22000</v>
      </c>
      <c r="N11" s="22"/>
      <c r="O11" s="22">
        <v>0.9</v>
      </c>
      <c r="P11" s="13">
        <f>M11*N11</f>
        <v>0</v>
      </c>
      <c r="Q11" s="5"/>
      <c r="R11" s="5"/>
    </row>
    <row r="12" spans="1:19" s="3" customFormat="1" ht="18.75" customHeight="1">
      <c r="A12" s="26" t="s">
        <v>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6"/>
      <c r="P12" s="6">
        <f>SUM(P9:P9)</f>
        <v>0</v>
      </c>
      <c r="R12" s="5"/>
      <c r="S12" s="5"/>
    </row>
    <row r="13" spans="1:19" s="3" customFormat="1" ht="18.75" customHeight="1">
      <c r="A13" s="26" t="s">
        <v>17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6"/>
      <c r="P13" s="6">
        <f>SUM(P12:P12)</f>
        <v>0</v>
      </c>
      <c r="R13" s="5"/>
      <c r="S13" s="5"/>
    </row>
    <row r="14" spans="1:19" s="3" customFormat="1" ht="21" customHeight="1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5"/>
      <c r="P14" s="7">
        <v>1670400</v>
      </c>
      <c r="R14" s="5"/>
      <c r="S14" s="5"/>
    </row>
    <row r="15" spans="1:19" s="3" customFormat="1" ht="15" customHeight="1">
      <c r="A15" s="14"/>
      <c r="R15" s="5"/>
      <c r="S15" s="5"/>
    </row>
    <row r="16" s="3" customFormat="1" ht="12.75"/>
    <row r="17" s="3" customFormat="1" ht="12.75"/>
    <row r="18" s="3" customFormat="1" ht="12.75"/>
  </sheetData>
  <sheetProtection/>
  <mergeCells count="5">
    <mergeCell ref="A6:P6"/>
    <mergeCell ref="A12:N12"/>
    <mergeCell ref="A13:N13"/>
    <mergeCell ref="A14:N14"/>
    <mergeCell ref="A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bellanov</cp:lastModifiedBy>
  <cp:lastPrinted>2023-12-11T09:08:50Z</cp:lastPrinted>
  <dcterms:created xsi:type="dcterms:W3CDTF">2014-04-24T09:00:32Z</dcterms:created>
  <dcterms:modified xsi:type="dcterms:W3CDTF">2023-12-11T09:08:55Z</dcterms:modified>
  <cp:category/>
  <cp:version/>
  <cp:contentType/>
  <cp:contentStatus/>
</cp:coreProperties>
</file>