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TAS\2021 gare\PA NUOVA  PROCEDURA servizi assicurativi relativi al rischio della R.C. Patrimoniale\BOZZE\"/>
    </mc:Choice>
  </mc:AlternateContent>
  <xr:revisionPtr revIDLastSave="0" documentId="8_{E16B375B-F53B-4026-9F30-2C93345554C7}" xr6:coauthVersionLast="31" xr6:coauthVersionMax="31" xr10:uidLastSave="{00000000-0000-0000-0000-000000000000}"/>
  <bookViews>
    <workbookView xWindow="-105" yWindow="-105" windowWidth="23250" windowHeight="12570" activeTab="2" xr2:uid="{00000000-000D-0000-FFFF-FFFF00000000}"/>
  </bookViews>
  <sheets>
    <sheet name="AUSL BO" sheetId="6" r:id="rId1"/>
    <sheet name="AUSL FE" sheetId="5" r:id="rId2"/>
    <sheet name="Osp. S. Orsola BO" sheetId="3" r:id="rId3"/>
    <sheet name="Osp. S. Anna FE" sheetId="4" r:id="rId4"/>
    <sheet name="AUSL Imola" sheetId="2" r:id="rId5"/>
    <sheet name="IOR" sheetId="1" r:id="rId6"/>
  </sheets>
  <definedNames>
    <definedName name="_xlnm._FilterDatabase" localSheetId="0" hidden="1">'AUSL BO'!$A$3:$F$59</definedName>
    <definedName name="_xlnm._FilterDatabase" localSheetId="1" hidden="1">'AUSL FE'!$A$3:$F$33</definedName>
    <definedName name="_xlnm._FilterDatabase" localSheetId="4" hidden="1">'AUSL Imola'!$A$3:$F$13</definedName>
    <definedName name="_xlnm._FilterDatabase" localSheetId="3" hidden="1">'Osp. S. Anna FE'!$A$3:$F$11</definedName>
    <definedName name="_xlnm._FilterDatabase" localSheetId="2" hidden="1">'Osp. S. Orsola BO'!$A$3:$F$14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1" i="6" l="1"/>
  <c r="E16" i="1" l="1"/>
  <c r="D16" i="1"/>
  <c r="E15" i="2"/>
  <c r="D15" i="2"/>
  <c r="D13" i="4"/>
  <c r="E13" i="4"/>
  <c r="E16" i="3" l="1"/>
  <c r="D16" i="3"/>
  <c r="E35" i="5"/>
  <c r="D35" i="5"/>
  <c r="E61" i="6"/>
</calcChain>
</file>

<file path=xl/sharedStrings.xml><?xml version="1.0" encoding="utf-8"?>
<sst xmlns="http://schemas.openxmlformats.org/spreadsheetml/2006/main" count="358" uniqueCount="45">
  <si>
    <t>Data</t>
  </si>
  <si>
    <t>Stato</t>
  </si>
  <si>
    <t>Liquidato</t>
  </si>
  <si>
    <t>Riservato</t>
  </si>
  <si>
    <t>Note</t>
  </si>
  <si>
    <t>Ente</t>
  </si>
  <si>
    <t>Azienda USL di Bologna</t>
  </si>
  <si>
    <t>Azienda USL di Ferrara</t>
  </si>
  <si>
    <t>Azienda Ospedaliero-Universitaria S. Orsola-Malpighi</t>
  </si>
  <si>
    <t>Azienda Ospedaliero-Universitaria S. Anna</t>
  </si>
  <si>
    <t>Azienda USL di Imola</t>
  </si>
  <si>
    <t>Istituto Ortopedico Rizzoli</t>
  </si>
  <si>
    <t>Responsabilità civile patrimoniale</t>
  </si>
  <si>
    <t>Aperto</t>
  </si>
  <si>
    <t>Senza seguito</t>
  </si>
  <si>
    <t>non disponibile</t>
  </si>
  <si>
    <t>Richiesta risarcimento a causa di un controllo a ultrasuoni non corretto da parte dell'assicurato</t>
  </si>
  <si>
    <t>Richiesta risarcimento per i danni subiti a causa di servizi inadeguati forniti</t>
  </si>
  <si>
    <t>Richiesta risarcimento per impossibilità di effettuare una visita medica a causa della responsabilità del medico</t>
  </si>
  <si>
    <t>Ricorso TAR per esclusione da concorso pubblico</t>
  </si>
  <si>
    <t>non riservato da assicuratore</t>
  </si>
  <si>
    <t>non riservato da assicuratore, causa di lavoro per mancato conferimento funzione dirigenziale</t>
  </si>
  <si>
    <t>non riservato da assicuratore, ricorso TAR per aggiudicazione appalto o in subordine annullamento procedura, con sentenza del 30.10.2019 è stato respinto ricorso, impugnato attualemente in CdS</t>
  </si>
  <si>
    <t xml:space="preserve">Ricorso TAR per annullamento atto / risarcimento danni </t>
  </si>
  <si>
    <t xml:space="preserve">Opposizione procedimento penale e richiesta risarcimento danni patrimoniali a seguito di sanzione </t>
  </si>
  <si>
    <t>ricorso TAR per annullamento gara pubblica</t>
  </si>
  <si>
    <t>violazione della privacy</t>
  </si>
  <si>
    <t>non riservato da assicuratore, ricorso TAR da parte di un dipendente per inquadramento dirigenziale di un atro dipendente</t>
  </si>
  <si>
    <t>non riservato da assicuratore, ricorso TAR per aggiudicazione appalto o in subordine annullamento procedura, con sentenza del 30.10.2019 è stato respinto ricorso, impugnato la sentenza favorevole all'AUSL, attualemente in CdS</t>
  </si>
  <si>
    <t>non riservato da assicuratore, sostituzione persona/violazione privacy</t>
  </si>
  <si>
    <t>non riservato da assicuratore, mancata trasmissione a INPS inizio ricovero</t>
  </si>
  <si>
    <t xml:space="preserve">non riservato da assicuratore, richiesta di risarcimento danni per presunta violazione della normativa di cui al D.Lgs. n. 196/2003 e s.m.i. in relazione ad un accesso "non autorizzato" a referti ed immagini  </t>
  </si>
  <si>
    <t>non riservato da assicuratore, ricorso con istanza cautelare per impugnativa determinazioni affidamento diretto di servizi di manutenzione edile ed impiantistica</t>
  </si>
  <si>
    <t xml:space="preserve">non riservato da assicuratore, ricorso TAR per annullamento provvedimento di decadenza del minore dalla iscrizione a scuola a causa della condizione di irregolarità vaccinale </t>
  </si>
  <si>
    <t xml:space="preserve">non riservato da assicuratore, ricorso di lavoro ex art 414 cpc-richiesta danni patrimoniali e non patrimoniali </t>
  </si>
  <si>
    <t xml:space="preserve">non riservato da assicuratore, richiesta di risarcimento danni patrimoniali e non per errata compilazione di lettera di dimissioni che ha precluso al paziente di proseguire con la pratica di certificazione inail </t>
  </si>
  <si>
    <t xml:space="preserve">non riservato da assicuratore,  chiamata in causa per malagestio affidamento minori ai nonni. </t>
  </si>
  <si>
    <t>non riservato da assicuratore, documentazione con dati sensibili inviata via posta ordinaria all'ultimo indirizzo del paziente di oncologia defunto; la busta è stata rinvenuta aperta</t>
  </si>
  <si>
    <t xml:space="preserve">richiesta danni per mancato il collocamento mirato </t>
  </si>
  <si>
    <t>richiesta danni per cancellazione visita senza preavviso</t>
  </si>
  <si>
    <t>Totale</t>
  </si>
  <si>
    <t>non riservato da assicuratore; diffusione di una fotografia impropria del de cuius; eredi chiedono l'attivazione provvedimenti e chiedono danni e riservandosi ogni azione civile e penale</t>
  </si>
  <si>
    <t>ricorso al TAR per annullamento: blocco piattaforma informatica con conseguente impedimento alla partecipazione alla gara. Giudizio definito con sentenza Consiglio di Stato - Sinistro in fase di liquidazione spese legali, per € 15.000,00</t>
  </si>
  <si>
    <t>non riservato da assicuratore, ricorso al TAR per annullamento gara d'appalto</t>
  </si>
  <si>
    <t>Periodo 31.12.2014 - 22.04.2021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</si>
</sst>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€&quot;* #,##0.00_);_(&quot;€&quot;* \(#,##0.00\);_(&quot;€&quot;* &quot;-&quot;??_);_(@_)"/>
  </numFmts>
  <fonts count="5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1" xfId="1" applyFont="1" applyBorder="1"/>
    <xf numFmtId="0" fontId="1" fillId="2" borderId="1" xfId="0" applyFont="1" applyFill="1" applyBorder="1" applyAlignment="1">
      <alignment horizontal="center"/>
    </xf>
    <xf numFmtId="16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4" fontId="4" fillId="0" borderId="1" xfId="0" applyNumberFormat="1" applyFont="1" applyBorder="1"/>
    <xf numFmtId="164" fontId="4" fillId="0" borderId="1" xfId="1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1" applyFont="1" applyBorder="1" applyAlignment="1">
      <alignment vertic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/>
    <xf numFmtId="0" fontId="0" fillId="0" borderId="1" xfId="0" applyFill="1" applyBorder="1" applyAlignment="1">
      <alignment horizontal="left" vertical="center"/>
    </xf>
    <xf numFmtId="164" fontId="0" fillId="0" borderId="1" xfId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95949-F0E7-4DBC-9188-32E367B13C0B}">
  <dimension ref="A1:F62"/>
  <sheetViews>
    <sheetView topLeftCell="A40" workbookViewId="0">
      <selection activeCell="A2" sqref="A2:F2"/>
    </sheetView>
  </sheetViews>
  <sheetFormatPr defaultRowHeight="15" x14ac:dyDescent="0.25"/>
  <cols>
    <col min="1" max="1" width="20.140625" bestFit="1" customWidth="1"/>
    <col min="2" max="2" width="14.42578125" style="4" customWidth="1"/>
    <col min="3" max="3" width="14.42578125" style="9" customWidth="1"/>
    <col min="4" max="5" width="14.42578125" customWidth="1"/>
    <col min="6" max="6" width="101.7109375" bestFit="1" customWidth="1"/>
  </cols>
  <sheetData>
    <row r="1" spans="1:6" ht="15.75" x14ac:dyDescent="0.25">
      <c r="A1" s="35" t="s">
        <v>12</v>
      </c>
      <c r="B1" s="36"/>
      <c r="C1" s="36"/>
      <c r="D1" s="36"/>
      <c r="E1" s="36"/>
      <c r="F1" s="37"/>
    </row>
    <row r="2" spans="1:6" ht="15.75" x14ac:dyDescent="0.25">
      <c r="A2" s="35" t="s">
        <v>44</v>
      </c>
      <c r="B2" s="36"/>
      <c r="C2" s="36"/>
      <c r="D2" s="36"/>
      <c r="E2" s="36"/>
      <c r="F2" s="37"/>
    </row>
    <row r="3" spans="1:6" ht="15.75" x14ac:dyDescent="0.25">
      <c r="A3" s="1" t="s">
        <v>5</v>
      </c>
      <c r="B3" s="3" t="s">
        <v>0</v>
      </c>
      <c r="C3" s="11" t="s">
        <v>1</v>
      </c>
      <c r="D3" s="2" t="s">
        <v>2</v>
      </c>
      <c r="E3" s="2" t="s">
        <v>3</v>
      </c>
      <c r="F3" s="2" t="s">
        <v>4</v>
      </c>
    </row>
    <row r="4" spans="1:6" x14ac:dyDescent="0.25">
      <c r="A4" s="5" t="s">
        <v>6</v>
      </c>
      <c r="B4" s="7">
        <v>42080</v>
      </c>
      <c r="C4" s="13" t="s">
        <v>14</v>
      </c>
      <c r="D4" s="12"/>
      <c r="E4" s="12"/>
      <c r="F4" s="13"/>
    </row>
    <row r="5" spans="1:6" x14ac:dyDescent="0.25">
      <c r="A5" s="5" t="s">
        <v>6</v>
      </c>
      <c r="B5" s="7">
        <v>42081</v>
      </c>
      <c r="C5" s="13" t="s">
        <v>14</v>
      </c>
      <c r="D5" s="12"/>
      <c r="E5" s="12"/>
      <c r="F5" s="13"/>
    </row>
    <row r="6" spans="1:6" x14ac:dyDescent="0.25">
      <c r="A6" s="5" t="s">
        <v>6</v>
      </c>
      <c r="B6" s="7">
        <v>42081</v>
      </c>
      <c r="C6" s="13" t="s">
        <v>14</v>
      </c>
      <c r="D6" s="12"/>
      <c r="E6" s="12"/>
      <c r="F6" s="13"/>
    </row>
    <row r="7" spans="1:6" x14ac:dyDescent="0.25">
      <c r="A7" s="5" t="s">
        <v>6</v>
      </c>
      <c r="B7" s="7">
        <v>42081</v>
      </c>
      <c r="C7" s="8" t="s">
        <v>2</v>
      </c>
      <c r="D7" s="12">
        <v>380</v>
      </c>
      <c r="E7" s="12"/>
      <c r="F7" s="13" t="s">
        <v>18</v>
      </c>
    </row>
    <row r="8" spans="1:6" x14ac:dyDescent="0.25">
      <c r="A8" s="5" t="s">
        <v>6</v>
      </c>
      <c r="B8" s="7">
        <v>42128</v>
      </c>
      <c r="C8" s="13" t="s">
        <v>14</v>
      </c>
      <c r="D8" s="12"/>
      <c r="E8" s="12"/>
      <c r="F8" s="13"/>
    </row>
    <row r="9" spans="1:6" x14ac:dyDescent="0.25">
      <c r="A9" s="5" t="s">
        <v>6</v>
      </c>
      <c r="B9" s="7">
        <v>42137</v>
      </c>
      <c r="C9" s="13" t="s">
        <v>14</v>
      </c>
      <c r="D9" s="12"/>
      <c r="E9" s="12"/>
      <c r="F9" s="14"/>
    </row>
    <row r="10" spans="1:6" x14ac:dyDescent="0.25">
      <c r="A10" s="5" t="s">
        <v>6</v>
      </c>
      <c r="B10" s="7">
        <v>42173</v>
      </c>
      <c r="C10" s="13" t="s">
        <v>14</v>
      </c>
      <c r="D10" s="12"/>
      <c r="E10" s="12"/>
      <c r="F10" s="13"/>
    </row>
    <row r="11" spans="1:6" x14ac:dyDescent="0.25">
      <c r="A11" s="5" t="s">
        <v>6</v>
      </c>
      <c r="B11" s="7">
        <v>42193</v>
      </c>
      <c r="C11" s="13" t="s">
        <v>14</v>
      </c>
      <c r="D11" s="12"/>
      <c r="E11" s="12"/>
      <c r="F11" s="13"/>
    </row>
    <row r="12" spans="1:6" x14ac:dyDescent="0.25">
      <c r="A12" s="5" t="s">
        <v>6</v>
      </c>
      <c r="B12" s="7">
        <v>42205</v>
      </c>
      <c r="C12" s="13" t="s">
        <v>14</v>
      </c>
      <c r="D12" s="12"/>
      <c r="E12" s="12"/>
      <c r="F12" s="13"/>
    </row>
    <row r="13" spans="1:6" x14ac:dyDescent="0.25">
      <c r="A13" s="5" t="s">
        <v>6</v>
      </c>
      <c r="B13" s="7">
        <v>42209</v>
      </c>
      <c r="C13" s="13" t="s">
        <v>14</v>
      </c>
      <c r="D13" s="12"/>
      <c r="E13" s="12"/>
      <c r="F13" s="13"/>
    </row>
    <row r="14" spans="1:6" x14ac:dyDescent="0.25">
      <c r="A14" s="5" t="s">
        <v>6</v>
      </c>
      <c r="B14" s="7">
        <v>42235</v>
      </c>
      <c r="C14" s="13" t="s">
        <v>14</v>
      </c>
      <c r="D14" s="12"/>
      <c r="E14" s="12"/>
      <c r="F14" s="13"/>
    </row>
    <row r="15" spans="1:6" x14ac:dyDescent="0.25">
      <c r="A15" s="5" t="s">
        <v>6</v>
      </c>
      <c r="B15" s="7">
        <v>42241</v>
      </c>
      <c r="C15" s="13" t="s">
        <v>14</v>
      </c>
      <c r="D15" s="12"/>
      <c r="E15" s="12"/>
      <c r="F15" s="13"/>
    </row>
    <row r="16" spans="1:6" x14ac:dyDescent="0.25">
      <c r="A16" s="5" t="s">
        <v>6</v>
      </c>
      <c r="B16" s="7">
        <v>42258</v>
      </c>
      <c r="C16" s="13" t="s">
        <v>14</v>
      </c>
      <c r="D16" s="12"/>
      <c r="E16" s="12"/>
      <c r="F16" s="13"/>
    </row>
    <row r="17" spans="1:6" x14ac:dyDescent="0.25">
      <c r="A17" s="5" t="s">
        <v>6</v>
      </c>
      <c r="B17" s="7">
        <v>42269</v>
      </c>
      <c r="C17" s="13" t="s">
        <v>14</v>
      </c>
      <c r="D17" s="12"/>
      <c r="E17" s="12"/>
      <c r="F17" s="13"/>
    </row>
    <row r="18" spans="1:6" x14ac:dyDescent="0.25">
      <c r="A18" s="5" t="s">
        <v>6</v>
      </c>
      <c r="B18" s="7">
        <v>42298</v>
      </c>
      <c r="C18" s="13" t="s">
        <v>14</v>
      </c>
      <c r="D18" s="12"/>
      <c r="E18" s="12"/>
      <c r="F18" s="13"/>
    </row>
    <row r="19" spans="1:6" x14ac:dyDescent="0.25">
      <c r="A19" s="5" t="s">
        <v>6</v>
      </c>
      <c r="B19" s="7">
        <v>42340</v>
      </c>
      <c r="C19" s="13" t="s">
        <v>14</v>
      </c>
      <c r="D19" s="12"/>
      <c r="E19" s="12"/>
      <c r="F19" s="13"/>
    </row>
    <row r="20" spans="1:6" x14ac:dyDescent="0.25">
      <c r="A20" s="5" t="s">
        <v>6</v>
      </c>
      <c r="B20" s="7">
        <v>42360</v>
      </c>
      <c r="C20" s="13" t="s">
        <v>14</v>
      </c>
      <c r="D20" s="12"/>
      <c r="E20" s="12"/>
      <c r="F20" s="13"/>
    </row>
    <row r="21" spans="1:6" x14ac:dyDescent="0.25">
      <c r="A21" s="5" t="s">
        <v>6</v>
      </c>
      <c r="B21" s="7">
        <v>42384</v>
      </c>
      <c r="C21" s="13" t="s">
        <v>14</v>
      </c>
      <c r="D21" s="12"/>
      <c r="E21" s="12"/>
      <c r="F21" s="13"/>
    </row>
    <row r="22" spans="1:6" x14ac:dyDescent="0.25">
      <c r="A22" s="5" t="s">
        <v>6</v>
      </c>
      <c r="B22" s="7">
        <v>42394</v>
      </c>
      <c r="C22" s="13" t="s">
        <v>14</v>
      </c>
      <c r="D22" s="12"/>
      <c r="E22" s="12"/>
      <c r="F22" s="13"/>
    </row>
    <row r="23" spans="1:6" x14ac:dyDescent="0.25">
      <c r="A23" s="5" t="s">
        <v>6</v>
      </c>
      <c r="B23" s="7">
        <v>42425</v>
      </c>
      <c r="C23" s="13" t="s">
        <v>14</v>
      </c>
      <c r="D23" s="12"/>
      <c r="E23" s="12"/>
      <c r="F23" s="13"/>
    </row>
    <row r="24" spans="1:6" x14ac:dyDescent="0.25">
      <c r="A24" s="5" t="s">
        <v>6</v>
      </c>
      <c r="B24" s="7">
        <v>42432</v>
      </c>
      <c r="C24" s="13" t="s">
        <v>14</v>
      </c>
      <c r="D24" s="12"/>
      <c r="E24" s="12"/>
      <c r="F24" s="13"/>
    </row>
    <row r="25" spans="1:6" x14ac:dyDescent="0.25">
      <c r="A25" s="5" t="s">
        <v>6</v>
      </c>
      <c r="B25" s="7">
        <v>42445</v>
      </c>
      <c r="C25" s="13" t="s">
        <v>14</v>
      </c>
      <c r="D25" s="12"/>
      <c r="E25" s="12"/>
      <c r="F25" s="13"/>
    </row>
    <row r="26" spans="1:6" x14ac:dyDescent="0.25">
      <c r="A26" s="5" t="s">
        <v>6</v>
      </c>
      <c r="B26" s="7">
        <v>42464</v>
      </c>
      <c r="C26" s="13" t="s">
        <v>14</v>
      </c>
      <c r="D26" s="12"/>
      <c r="E26" s="12"/>
      <c r="F26" s="13"/>
    </row>
    <row r="27" spans="1:6" x14ac:dyDescent="0.25">
      <c r="A27" s="5" t="s">
        <v>6</v>
      </c>
      <c r="B27" s="7">
        <v>42487</v>
      </c>
      <c r="C27" s="8" t="s">
        <v>2</v>
      </c>
      <c r="D27" s="12">
        <v>45.52</v>
      </c>
      <c r="E27" s="12"/>
      <c r="F27" s="13"/>
    </row>
    <row r="28" spans="1:6" x14ac:dyDescent="0.25">
      <c r="A28" s="5" t="s">
        <v>6</v>
      </c>
      <c r="B28" s="7">
        <v>42494</v>
      </c>
      <c r="C28" s="13" t="s">
        <v>14</v>
      </c>
      <c r="D28" s="12"/>
      <c r="E28" s="12"/>
      <c r="F28" s="13"/>
    </row>
    <row r="29" spans="1:6" x14ac:dyDescent="0.25">
      <c r="A29" s="5" t="s">
        <v>6</v>
      </c>
      <c r="B29" s="7">
        <v>42524</v>
      </c>
      <c r="C29" s="13" t="s">
        <v>14</v>
      </c>
      <c r="D29" s="12"/>
      <c r="E29" s="12"/>
      <c r="F29" s="13"/>
    </row>
    <row r="30" spans="1:6" x14ac:dyDescent="0.25">
      <c r="A30" s="5" t="s">
        <v>6</v>
      </c>
      <c r="B30" s="7">
        <v>42654</v>
      </c>
      <c r="C30" s="8" t="s">
        <v>2</v>
      </c>
      <c r="D30" s="12">
        <v>331</v>
      </c>
      <c r="E30" s="12"/>
      <c r="F30" s="13"/>
    </row>
    <row r="31" spans="1:6" x14ac:dyDescent="0.25">
      <c r="A31" s="5" t="s">
        <v>6</v>
      </c>
      <c r="B31" s="7">
        <v>42703</v>
      </c>
      <c r="C31" s="8" t="s">
        <v>2</v>
      </c>
      <c r="D31" s="12">
        <v>222</v>
      </c>
      <c r="E31" s="12"/>
      <c r="F31" s="13" t="s">
        <v>16</v>
      </c>
    </row>
    <row r="32" spans="1:6" x14ac:dyDescent="0.25">
      <c r="A32" s="5" t="s">
        <v>6</v>
      </c>
      <c r="B32" s="7">
        <v>42776</v>
      </c>
      <c r="C32" s="8" t="s">
        <v>2</v>
      </c>
      <c r="D32" s="12">
        <v>38200</v>
      </c>
      <c r="E32" s="12"/>
      <c r="F32" s="13" t="s">
        <v>17</v>
      </c>
    </row>
    <row r="33" spans="1:6" x14ac:dyDescent="0.25">
      <c r="A33" s="5" t="s">
        <v>6</v>
      </c>
      <c r="B33" s="7">
        <v>42836</v>
      </c>
      <c r="C33" s="13" t="s">
        <v>14</v>
      </c>
      <c r="D33" s="12"/>
      <c r="E33" s="12"/>
      <c r="F33" s="13"/>
    </row>
    <row r="34" spans="1:6" x14ac:dyDescent="0.25">
      <c r="A34" s="5" t="s">
        <v>6</v>
      </c>
      <c r="B34" s="7">
        <v>42836</v>
      </c>
      <c r="C34" s="13" t="s">
        <v>14</v>
      </c>
      <c r="D34" s="12"/>
      <c r="E34" s="12"/>
      <c r="F34" s="13"/>
    </row>
    <row r="35" spans="1:6" x14ac:dyDescent="0.25">
      <c r="A35" s="5" t="s">
        <v>6</v>
      </c>
      <c r="B35" s="7">
        <v>42887</v>
      </c>
      <c r="C35" s="13" t="s">
        <v>14</v>
      </c>
      <c r="D35" s="12"/>
      <c r="E35" s="12"/>
      <c r="F35" s="13"/>
    </row>
    <row r="36" spans="1:6" x14ac:dyDescent="0.25">
      <c r="A36" s="5" t="s">
        <v>6</v>
      </c>
      <c r="B36" s="7">
        <v>42951</v>
      </c>
      <c r="C36" s="13" t="s">
        <v>14</v>
      </c>
      <c r="D36" s="12"/>
      <c r="E36" s="12"/>
      <c r="F36" s="13"/>
    </row>
    <row r="37" spans="1:6" x14ac:dyDescent="0.25">
      <c r="A37" s="5" t="s">
        <v>6</v>
      </c>
      <c r="B37" s="7">
        <v>42971</v>
      </c>
      <c r="C37" s="13" t="s">
        <v>14</v>
      </c>
      <c r="D37" s="12"/>
      <c r="E37" s="12"/>
      <c r="F37" s="13"/>
    </row>
    <row r="38" spans="1:6" x14ac:dyDescent="0.25">
      <c r="A38" s="5" t="s">
        <v>6</v>
      </c>
      <c r="B38" s="7">
        <v>42971</v>
      </c>
      <c r="C38" s="13" t="s">
        <v>14</v>
      </c>
      <c r="D38" s="12"/>
      <c r="E38" s="12"/>
      <c r="F38" s="13"/>
    </row>
    <row r="39" spans="1:6" x14ac:dyDescent="0.25">
      <c r="A39" s="5" t="s">
        <v>6</v>
      </c>
      <c r="B39" s="7">
        <v>43018</v>
      </c>
      <c r="C39" s="13" t="s">
        <v>14</v>
      </c>
      <c r="D39" s="12"/>
      <c r="E39" s="12"/>
      <c r="F39" s="13"/>
    </row>
    <row r="40" spans="1:6" x14ac:dyDescent="0.25">
      <c r="A40" s="5" t="s">
        <v>6</v>
      </c>
      <c r="B40" s="7">
        <v>43049</v>
      </c>
      <c r="C40" s="13" t="s">
        <v>14</v>
      </c>
      <c r="D40" s="12"/>
      <c r="E40" s="12"/>
      <c r="F40" s="13"/>
    </row>
    <row r="41" spans="1:6" x14ac:dyDescent="0.25">
      <c r="A41" s="5" t="s">
        <v>6</v>
      </c>
      <c r="B41" s="7">
        <v>43089</v>
      </c>
      <c r="C41" s="13" t="s">
        <v>14</v>
      </c>
      <c r="D41" s="12"/>
      <c r="E41" s="12"/>
      <c r="F41" s="13"/>
    </row>
    <row r="42" spans="1:6" x14ac:dyDescent="0.25">
      <c r="A42" s="5" t="s">
        <v>6</v>
      </c>
      <c r="B42" s="7">
        <v>43123</v>
      </c>
      <c r="C42" s="13" t="s">
        <v>14</v>
      </c>
      <c r="D42" s="12"/>
      <c r="E42" s="12"/>
      <c r="F42" s="13"/>
    </row>
    <row r="43" spans="1:6" x14ac:dyDescent="0.25">
      <c r="A43" s="5" t="s">
        <v>6</v>
      </c>
      <c r="B43" s="7">
        <v>43130</v>
      </c>
      <c r="C43" s="8" t="s">
        <v>14</v>
      </c>
      <c r="D43" s="5"/>
      <c r="E43" s="5"/>
    </row>
    <row r="44" spans="1:6" ht="30" x14ac:dyDescent="0.25">
      <c r="A44" s="22" t="s">
        <v>6</v>
      </c>
      <c r="B44" s="17">
        <v>43208</v>
      </c>
      <c r="C44" s="13" t="s">
        <v>13</v>
      </c>
      <c r="D44" s="22"/>
      <c r="E44" s="22" t="s">
        <v>15</v>
      </c>
      <c r="F44" s="21" t="s">
        <v>31</v>
      </c>
    </row>
    <row r="45" spans="1:6" x14ac:dyDescent="0.25">
      <c r="A45" s="5" t="s">
        <v>6</v>
      </c>
      <c r="B45" s="7">
        <v>43154</v>
      </c>
      <c r="C45" s="29" t="s">
        <v>14</v>
      </c>
      <c r="D45" s="12"/>
      <c r="E45" s="12"/>
      <c r="F45" s="13"/>
    </row>
    <row r="46" spans="1:6" x14ac:dyDescent="0.25">
      <c r="A46" s="22" t="s">
        <v>6</v>
      </c>
      <c r="B46" s="17">
        <v>43223</v>
      </c>
      <c r="C46" s="29" t="s">
        <v>14</v>
      </c>
      <c r="D46" s="22"/>
      <c r="E46" s="22"/>
      <c r="F46" s="21"/>
    </row>
    <row r="47" spans="1:6" ht="30" x14ac:dyDescent="0.25">
      <c r="A47" s="5" t="s">
        <v>6</v>
      </c>
      <c r="B47" s="7">
        <v>43368</v>
      </c>
      <c r="C47" s="27" t="s">
        <v>13</v>
      </c>
      <c r="D47" s="5"/>
      <c r="E47" s="5" t="s">
        <v>15</v>
      </c>
      <c r="F47" s="21" t="s">
        <v>32</v>
      </c>
    </row>
    <row r="48" spans="1:6" x14ac:dyDescent="0.25">
      <c r="A48" s="5" t="s">
        <v>6</v>
      </c>
      <c r="B48" s="7">
        <v>43237</v>
      </c>
      <c r="C48" s="27" t="s">
        <v>14</v>
      </c>
      <c r="D48" s="5"/>
      <c r="E48" s="5"/>
      <c r="F48" s="5"/>
    </row>
    <row r="49" spans="1:6" x14ac:dyDescent="0.25">
      <c r="A49" s="5" t="s">
        <v>6</v>
      </c>
      <c r="B49" s="7">
        <v>43255</v>
      </c>
      <c r="C49" s="27" t="s">
        <v>2</v>
      </c>
      <c r="D49" s="10">
        <v>30</v>
      </c>
      <c r="E49" s="5"/>
      <c r="F49" s="5"/>
    </row>
    <row r="50" spans="1:6" x14ac:dyDescent="0.25">
      <c r="A50" s="5" t="s">
        <v>6</v>
      </c>
      <c r="B50" s="7">
        <v>43440</v>
      </c>
      <c r="C50" s="27" t="s">
        <v>13</v>
      </c>
      <c r="D50" s="5"/>
      <c r="E50" s="5" t="s">
        <v>15</v>
      </c>
      <c r="F50" s="5" t="s">
        <v>21</v>
      </c>
    </row>
    <row r="51" spans="1:6" x14ac:dyDescent="0.25">
      <c r="A51" s="5" t="s">
        <v>6</v>
      </c>
      <c r="B51" s="7">
        <v>43425</v>
      </c>
      <c r="C51" s="27" t="s">
        <v>14</v>
      </c>
      <c r="D51" s="5"/>
      <c r="E51" s="5"/>
      <c r="F51" s="5"/>
    </row>
    <row r="52" spans="1:6" ht="45" x14ac:dyDescent="0.25">
      <c r="A52" s="22" t="s">
        <v>6</v>
      </c>
      <c r="B52" s="17">
        <v>43507</v>
      </c>
      <c r="C52" s="29" t="s">
        <v>2</v>
      </c>
      <c r="D52" s="24">
        <v>15000</v>
      </c>
      <c r="E52" s="22"/>
      <c r="F52" s="21" t="s">
        <v>42</v>
      </c>
    </row>
    <row r="53" spans="1:6" x14ac:dyDescent="0.25">
      <c r="A53" s="22" t="s">
        <v>6</v>
      </c>
      <c r="B53" s="17">
        <v>43516</v>
      </c>
      <c r="C53" s="29" t="s">
        <v>13</v>
      </c>
      <c r="D53" s="22"/>
      <c r="E53" s="22" t="s">
        <v>15</v>
      </c>
      <c r="F53" s="5" t="s">
        <v>27</v>
      </c>
    </row>
    <row r="54" spans="1:6" ht="45" x14ac:dyDescent="0.25">
      <c r="A54" s="22" t="s">
        <v>6</v>
      </c>
      <c r="B54" s="17">
        <v>43523</v>
      </c>
      <c r="C54" s="29" t="s">
        <v>13</v>
      </c>
      <c r="D54" s="22"/>
      <c r="E54" s="22" t="s">
        <v>15</v>
      </c>
      <c r="F54" s="21" t="s">
        <v>28</v>
      </c>
    </row>
    <row r="55" spans="1:6" ht="30" x14ac:dyDescent="0.25">
      <c r="A55" s="22" t="s">
        <v>6</v>
      </c>
      <c r="B55" s="17">
        <v>43529</v>
      </c>
      <c r="C55" s="29" t="s">
        <v>13</v>
      </c>
      <c r="D55" s="22"/>
      <c r="E55" s="22" t="s">
        <v>15</v>
      </c>
      <c r="F55" s="21" t="s">
        <v>41</v>
      </c>
    </row>
    <row r="56" spans="1:6" x14ac:dyDescent="0.25">
      <c r="A56" s="22" t="s">
        <v>6</v>
      </c>
      <c r="B56" s="17">
        <v>43587</v>
      </c>
      <c r="C56" s="29" t="s">
        <v>14</v>
      </c>
      <c r="D56" s="22"/>
      <c r="E56" s="22"/>
      <c r="F56" s="21"/>
    </row>
    <row r="57" spans="1:6" x14ac:dyDescent="0.25">
      <c r="A57" s="22" t="s">
        <v>6</v>
      </c>
      <c r="B57" s="17">
        <v>43811</v>
      </c>
      <c r="C57" s="29" t="s">
        <v>14</v>
      </c>
      <c r="D57" s="22"/>
      <c r="E57" s="22"/>
      <c r="F57" s="23"/>
    </row>
    <row r="58" spans="1:6" ht="30" x14ac:dyDescent="0.25">
      <c r="A58" s="22" t="s">
        <v>6</v>
      </c>
      <c r="B58" s="17">
        <v>43853</v>
      </c>
      <c r="C58" s="29" t="s">
        <v>13</v>
      </c>
      <c r="D58" s="22"/>
      <c r="E58" s="22" t="s">
        <v>15</v>
      </c>
      <c r="F58" s="21" t="s">
        <v>33</v>
      </c>
    </row>
    <row r="59" spans="1:6" x14ac:dyDescent="0.25">
      <c r="A59" s="5" t="s">
        <v>6</v>
      </c>
      <c r="B59" s="7">
        <v>44005</v>
      </c>
      <c r="C59" s="27" t="s">
        <v>13</v>
      </c>
      <c r="D59" s="5"/>
      <c r="E59" s="5" t="s">
        <v>15</v>
      </c>
      <c r="F59" s="5" t="s">
        <v>34</v>
      </c>
    </row>
    <row r="60" spans="1:6" x14ac:dyDescent="0.25">
      <c r="C60" s="34"/>
    </row>
    <row r="61" spans="1:6" x14ac:dyDescent="0.25">
      <c r="A61" s="38" t="s">
        <v>40</v>
      </c>
      <c r="B61" s="38"/>
      <c r="C61" s="38"/>
      <c r="D61" s="19">
        <f>SUM(D4:D59)</f>
        <v>54208.52</v>
      </c>
      <c r="E61" s="19">
        <f>SUM(E4:E60)</f>
        <v>0</v>
      </c>
    </row>
    <row r="62" spans="1:6" x14ac:dyDescent="0.25">
      <c r="C62" s="34"/>
    </row>
  </sheetData>
  <autoFilter ref="A3:F59" xr:uid="{5E5316EF-0911-4B2B-82F9-BCDE6345734E}"/>
  <sortState ref="A44:F61">
    <sortCondition ref="B3"/>
  </sortState>
  <mergeCells count="3">
    <mergeCell ref="A1:F1"/>
    <mergeCell ref="A2:F2"/>
    <mergeCell ref="A61:C6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A786E-4188-4799-8165-D732910A1950}">
  <dimension ref="A1:F35"/>
  <sheetViews>
    <sheetView workbookViewId="0">
      <selection activeCell="A3" sqref="A3"/>
    </sheetView>
  </sheetViews>
  <sheetFormatPr defaultRowHeight="15" x14ac:dyDescent="0.25"/>
  <cols>
    <col min="1" max="1" width="19.28515625" bestFit="1" customWidth="1"/>
    <col min="2" max="2" width="14.42578125" style="4" customWidth="1"/>
    <col min="3" max="3" width="14.42578125" style="9" customWidth="1"/>
    <col min="4" max="5" width="14.42578125" customWidth="1"/>
    <col min="6" max="6" width="83" bestFit="1" customWidth="1"/>
  </cols>
  <sheetData>
    <row r="1" spans="1:6" ht="15.75" x14ac:dyDescent="0.25">
      <c r="A1" s="35" t="s">
        <v>12</v>
      </c>
      <c r="B1" s="36"/>
      <c r="C1" s="36"/>
      <c r="D1" s="36"/>
      <c r="E1" s="36"/>
      <c r="F1" s="37"/>
    </row>
    <row r="2" spans="1:6" ht="15.75" x14ac:dyDescent="0.25">
      <c r="A2" s="35" t="s">
        <v>44</v>
      </c>
      <c r="B2" s="36"/>
      <c r="C2" s="36"/>
      <c r="D2" s="36"/>
      <c r="E2" s="36"/>
      <c r="F2" s="37"/>
    </row>
    <row r="3" spans="1:6" ht="15.75" x14ac:dyDescent="0.25">
      <c r="A3" s="1" t="s">
        <v>5</v>
      </c>
      <c r="B3" s="3" t="s">
        <v>0</v>
      </c>
      <c r="C3" s="11" t="s">
        <v>1</v>
      </c>
      <c r="D3" s="3" t="s">
        <v>2</v>
      </c>
      <c r="E3" s="3" t="s">
        <v>3</v>
      </c>
      <c r="F3" s="3" t="s">
        <v>4</v>
      </c>
    </row>
    <row r="4" spans="1:6" x14ac:dyDescent="0.25">
      <c r="A4" s="5" t="s">
        <v>7</v>
      </c>
      <c r="B4" s="7">
        <v>41438</v>
      </c>
      <c r="C4" s="13" t="s">
        <v>14</v>
      </c>
      <c r="D4" s="16"/>
      <c r="E4" s="16"/>
      <c r="F4" s="13"/>
    </row>
    <row r="5" spans="1:6" x14ac:dyDescent="0.25">
      <c r="A5" s="5" t="s">
        <v>7</v>
      </c>
      <c r="B5" s="7">
        <v>42150</v>
      </c>
      <c r="C5" s="13" t="s">
        <v>14</v>
      </c>
      <c r="D5" s="16"/>
      <c r="E5" s="16"/>
      <c r="F5" s="13"/>
    </row>
    <row r="6" spans="1:6" s="28" customFormat="1" x14ac:dyDescent="0.25">
      <c r="A6" s="25" t="s">
        <v>7</v>
      </c>
      <c r="B6" s="26">
        <v>42298</v>
      </c>
      <c r="C6" s="29" t="s">
        <v>2</v>
      </c>
      <c r="D6" s="30">
        <v>7015</v>
      </c>
      <c r="E6" s="31"/>
      <c r="F6" s="32" t="s">
        <v>38</v>
      </c>
    </row>
    <row r="7" spans="1:6" x14ac:dyDescent="0.25">
      <c r="A7" s="5" t="s">
        <v>7</v>
      </c>
      <c r="B7" s="7">
        <v>42312</v>
      </c>
      <c r="C7" s="13" t="s">
        <v>14</v>
      </c>
      <c r="D7" s="16"/>
      <c r="E7" s="16"/>
      <c r="F7" s="13"/>
    </row>
    <row r="8" spans="1:6" x14ac:dyDescent="0.25">
      <c r="A8" s="5" t="s">
        <v>7</v>
      </c>
      <c r="B8" s="7">
        <v>42360</v>
      </c>
      <c r="C8" s="13" t="s">
        <v>14</v>
      </c>
      <c r="D8" s="16"/>
      <c r="E8" s="16"/>
      <c r="F8" s="13"/>
    </row>
    <row r="9" spans="1:6" x14ac:dyDescent="0.25">
      <c r="A9" s="5" t="s">
        <v>7</v>
      </c>
      <c r="B9" s="7">
        <v>42376</v>
      </c>
      <c r="C9" s="13" t="s">
        <v>14</v>
      </c>
      <c r="D9" s="16"/>
      <c r="E9" s="16"/>
      <c r="F9" s="13"/>
    </row>
    <row r="10" spans="1:6" x14ac:dyDescent="0.25">
      <c r="A10" s="5" t="s">
        <v>7</v>
      </c>
      <c r="B10" s="7">
        <v>42383</v>
      </c>
      <c r="C10" s="13" t="s">
        <v>14</v>
      </c>
      <c r="D10" s="16"/>
      <c r="E10" s="16"/>
      <c r="F10" s="14"/>
    </row>
    <row r="11" spans="1:6" x14ac:dyDescent="0.25">
      <c r="A11" s="5" t="s">
        <v>7</v>
      </c>
      <c r="B11" s="7">
        <v>42416</v>
      </c>
      <c r="C11" s="13" t="s">
        <v>14</v>
      </c>
      <c r="D11" s="16"/>
      <c r="E11" s="16"/>
      <c r="F11" s="13"/>
    </row>
    <row r="12" spans="1:6" x14ac:dyDescent="0.25">
      <c r="A12" s="5" t="s">
        <v>7</v>
      </c>
      <c r="B12" s="7">
        <v>42416</v>
      </c>
      <c r="C12" s="13" t="s">
        <v>14</v>
      </c>
      <c r="D12" s="16"/>
      <c r="E12" s="16"/>
      <c r="F12" s="13"/>
    </row>
    <row r="13" spans="1:6" x14ac:dyDescent="0.25">
      <c r="A13" s="5" t="s">
        <v>7</v>
      </c>
      <c r="B13" s="7">
        <v>42424</v>
      </c>
      <c r="C13" s="13" t="s">
        <v>2</v>
      </c>
      <c r="D13" s="12">
        <v>5000</v>
      </c>
      <c r="E13" s="16"/>
      <c r="F13" s="13" t="s">
        <v>25</v>
      </c>
    </row>
    <row r="14" spans="1:6" x14ac:dyDescent="0.25">
      <c r="A14" s="5" t="s">
        <v>7</v>
      </c>
      <c r="B14" s="7">
        <v>42516</v>
      </c>
      <c r="C14" s="13" t="s">
        <v>14</v>
      </c>
      <c r="D14" s="16"/>
      <c r="E14" s="16"/>
      <c r="F14" s="13"/>
    </row>
    <row r="15" spans="1:6" x14ac:dyDescent="0.25">
      <c r="A15" s="5" t="s">
        <v>7</v>
      </c>
      <c r="B15" s="7">
        <v>42534</v>
      </c>
      <c r="C15" s="13" t="s">
        <v>14</v>
      </c>
      <c r="D15" s="16"/>
      <c r="E15" s="16"/>
      <c r="F15" s="13"/>
    </row>
    <row r="16" spans="1:6" x14ac:dyDescent="0.25">
      <c r="A16" s="5" t="s">
        <v>7</v>
      </c>
      <c r="B16" s="7">
        <v>42534</v>
      </c>
      <c r="C16" s="13" t="s">
        <v>14</v>
      </c>
      <c r="D16" s="16"/>
      <c r="E16" s="16"/>
      <c r="F16" s="13"/>
    </row>
    <row r="17" spans="1:6" x14ac:dyDescent="0.25">
      <c r="A17" s="5" t="s">
        <v>7</v>
      </c>
      <c r="B17" s="7">
        <v>42534</v>
      </c>
      <c r="C17" s="13" t="s">
        <v>14</v>
      </c>
      <c r="D17" s="16"/>
      <c r="E17" s="16"/>
      <c r="F17" s="13"/>
    </row>
    <row r="18" spans="1:6" x14ac:dyDescent="0.25">
      <c r="A18" s="5" t="s">
        <v>7</v>
      </c>
      <c r="B18" s="7">
        <v>42537</v>
      </c>
      <c r="C18" s="13" t="s">
        <v>14</v>
      </c>
      <c r="D18" s="16"/>
      <c r="E18" s="16"/>
      <c r="F18" s="13"/>
    </row>
    <row r="19" spans="1:6" x14ac:dyDescent="0.25">
      <c r="A19" s="5" t="s">
        <v>7</v>
      </c>
      <c r="B19" s="7">
        <v>42643</v>
      </c>
      <c r="C19" s="13" t="s">
        <v>14</v>
      </c>
      <c r="D19" s="16"/>
      <c r="E19" s="16"/>
      <c r="F19" s="13"/>
    </row>
    <row r="20" spans="1:6" x14ac:dyDescent="0.25">
      <c r="A20" s="5" t="s">
        <v>7</v>
      </c>
      <c r="B20" s="7">
        <v>42902</v>
      </c>
      <c r="C20" s="13" t="s">
        <v>14</v>
      </c>
      <c r="D20" s="16"/>
      <c r="E20" s="16"/>
      <c r="F20" s="13"/>
    </row>
    <row r="21" spans="1:6" x14ac:dyDescent="0.25">
      <c r="A21" s="5" t="s">
        <v>7</v>
      </c>
      <c r="B21" s="7">
        <v>42985</v>
      </c>
      <c r="C21" s="13" t="s">
        <v>14</v>
      </c>
      <c r="D21" s="16"/>
      <c r="E21" s="16"/>
      <c r="F21" s="13"/>
    </row>
    <row r="22" spans="1:6" x14ac:dyDescent="0.25">
      <c r="A22" s="5" t="s">
        <v>7</v>
      </c>
      <c r="B22" s="7">
        <v>43027</v>
      </c>
      <c r="C22" s="13" t="s">
        <v>14</v>
      </c>
      <c r="D22" s="16"/>
      <c r="E22" s="16"/>
      <c r="F22" s="13"/>
    </row>
    <row r="23" spans="1:6" x14ac:dyDescent="0.25">
      <c r="A23" s="5" t="s">
        <v>7</v>
      </c>
      <c r="B23" s="7">
        <v>43117</v>
      </c>
      <c r="C23" s="13" t="s">
        <v>14</v>
      </c>
      <c r="D23" s="16"/>
      <c r="E23" s="16"/>
      <c r="F23" s="13"/>
    </row>
    <row r="24" spans="1:6" x14ac:dyDescent="0.25">
      <c r="A24" s="5" t="s">
        <v>7</v>
      </c>
      <c r="B24" s="7">
        <v>43132</v>
      </c>
      <c r="C24" s="13" t="s">
        <v>2</v>
      </c>
      <c r="D24" s="12">
        <v>6300</v>
      </c>
      <c r="E24" s="16"/>
      <c r="F24" s="13" t="s">
        <v>19</v>
      </c>
    </row>
    <row r="25" spans="1:6" x14ac:dyDescent="0.25">
      <c r="A25" s="5" t="s">
        <v>7</v>
      </c>
      <c r="B25" s="7">
        <v>43146</v>
      </c>
      <c r="C25" s="13" t="s">
        <v>14</v>
      </c>
      <c r="D25" s="16"/>
      <c r="E25" s="16"/>
      <c r="F25" s="13"/>
    </row>
    <row r="26" spans="1:6" x14ac:dyDescent="0.25">
      <c r="A26" s="5" t="s">
        <v>7</v>
      </c>
      <c r="B26" s="7">
        <v>43353</v>
      </c>
      <c r="C26" s="8" t="s">
        <v>2</v>
      </c>
      <c r="D26" s="10">
        <v>2368.08</v>
      </c>
      <c r="E26" s="5"/>
      <c r="F26" s="5" t="s">
        <v>24</v>
      </c>
    </row>
    <row r="27" spans="1:6" x14ac:dyDescent="0.25">
      <c r="A27" s="5" t="s">
        <v>7</v>
      </c>
      <c r="B27" s="7">
        <v>43468</v>
      </c>
      <c r="C27" s="8" t="s">
        <v>2</v>
      </c>
      <c r="D27" s="10">
        <v>37330.29</v>
      </c>
      <c r="E27" s="5"/>
      <c r="F27" s="5" t="s">
        <v>23</v>
      </c>
    </row>
    <row r="28" spans="1:6" x14ac:dyDescent="0.25">
      <c r="A28" s="5" t="s">
        <v>7</v>
      </c>
      <c r="B28" s="7">
        <v>43482</v>
      </c>
      <c r="C28" s="8" t="s">
        <v>2</v>
      </c>
      <c r="D28" s="10">
        <v>5025.21</v>
      </c>
      <c r="E28" s="5"/>
      <c r="F28" s="5" t="s">
        <v>23</v>
      </c>
    </row>
    <row r="29" spans="1:6" x14ac:dyDescent="0.25">
      <c r="A29" s="5" t="s">
        <v>7</v>
      </c>
      <c r="B29" s="7">
        <v>43585</v>
      </c>
      <c r="C29" s="8" t="s">
        <v>13</v>
      </c>
      <c r="D29" s="5"/>
      <c r="E29" s="5" t="s">
        <v>15</v>
      </c>
      <c r="F29" s="5" t="s">
        <v>43</v>
      </c>
    </row>
    <row r="30" spans="1:6" s="28" customFormat="1" x14ac:dyDescent="0.25">
      <c r="A30" s="25" t="s">
        <v>7</v>
      </c>
      <c r="B30" s="26">
        <v>43664</v>
      </c>
      <c r="C30" s="27" t="s">
        <v>13</v>
      </c>
      <c r="D30" s="25"/>
      <c r="E30" s="25" t="s">
        <v>15</v>
      </c>
      <c r="F30" s="25" t="s">
        <v>36</v>
      </c>
    </row>
    <row r="31" spans="1:6" x14ac:dyDescent="0.25">
      <c r="A31" s="5" t="s">
        <v>7</v>
      </c>
      <c r="B31" s="7">
        <v>43742</v>
      </c>
      <c r="C31" s="27" t="s">
        <v>14</v>
      </c>
      <c r="D31" s="5"/>
      <c r="E31" s="5"/>
      <c r="F31" s="5"/>
    </row>
    <row r="32" spans="1:6" x14ac:dyDescent="0.25">
      <c r="A32" s="22" t="s">
        <v>7</v>
      </c>
      <c r="B32" s="17">
        <v>43767</v>
      </c>
      <c r="C32" s="29" t="s">
        <v>14</v>
      </c>
      <c r="D32" s="22"/>
      <c r="E32" s="22"/>
      <c r="F32" s="21"/>
    </row>
    <row r="33" spans="1:6" x14ac:dyDescent="0.25">
      <c r="A33" s="5" t="s">
        <v>7</v>
      </c>
      <c r="B33" s="7">
        <v>43794</v>
      </c>
      <c r="C33" s="8" t="s">
        <v>14</v>
      </c>
      <c r="D33" s="5"/>
      <c r="E33" s="5"/>
      <c r="F33" s="5"/>
    </row>
    <row r="35" spans="1:6" x14ac:dyDescent="0.25">
      <c r="A35" s="38" t="s">
        <v>40</v>
      </c>
      <c r="B35" s="38"/>
      <c r="C35" s="38"/>
      <c r="D35" s="20">
        <f>SUM(D4:D34)</f>
        <v>63038.58</v>
      </c>
      <c r="E35" s="20">
        <f>SUM(E4:E34)</f>
        <v>0</v>
      </c>
    </row>
  </sheetData>
  <autoFilter ref="A3:F33" xr:uid="{9FB46B13-D125-47CF-A564-DF47D63EDCA3}">
    <sortState ref="A4:F33">
      <sortCondition ref="B3"/>
    </sortState>
  </autoFilter>
  <sortState ref="A26:F33">
    <sortCondition ref="B26"/>
  </sortState>
  <mergeCells count="3">
    <mergeCell ref="A1:F1"/>
    <mergeCell ref="A2:F2"/>
    <mergeCell ref="A35:C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85AC1-C368-430D-A61E-86224F59DF74}">
  <dimension ref="A1:F16"/>
  <sheetViews>
    <sheetView tabSelected="1" workbookViewId="0">
      <selection activeCell="A2" sqref="A2:F2"/>
    </sheetView>
  </sheetViews>
  <sheetFormatPr defaultRowHeight="15" x14ac:dyDescent="0.25"/>
  <cols>
    <col min="1" max="1" width="44.7109375" bestFit="1" customWidth="1"/>
    <col min="2" max="5" width="14.42578125" customWidth="1"/>
    <col min="6" max="6" width="62.28515625" bestFit="1" customWidth="1"/>
  </cols>
  <sheetData>
    <row r="1" spans="1:6" ht="15.75" x14ac:dyDescent="0.25">
      <c r="A1" s="39" t="s">
        <v>12</v>
      </c>
      <c r="B1" s="39"/>
      <c r="C1" s="39"/>
      <c r="D1" s="39"/>
      <c r="E1" s="39"/>
      <c r="F1" s="39"/>
    </row>
    <row r="2" spans="1:6" ht="15.75" x14ac:dyDescent="0.25">
      <c r="A2" s="35" t="s">
        <v>44</v>
      </c>
      <c r="B2" s="36"/>
      <c r="C2" s="36"/>
      <c r="D2" s="36"/>
      <c r="E2" s="36"/>
      <c r="F2" s="37"/>
    </row>
    <row r="3" spans="1:6" ht="15.75" x14ac:dyDescent="0.25">
      <c r="A3" s="1" t="s">
        <v>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x14ac:dyDescent="0.25">
      <c r="A4" s="5" t="s">
        <v>8</v>
      </c>
      <c r="B4" s="7">
        <v>42117</v>
      </c>
      <c r="C4" s="5" t="s">
        <v>14</v>
      </c>
      <c r="D4" s="5"/>
      <c r="E4" s="5"/>
      <c r="F4" s="5"/>
    </row>
    <row r="5" spans="1:6" x14ac:dyDescent="0.25">
      <c r="A5" s="5" t="s">
        <v>8</v>
      </c>
      <c r="B5" s="7">
        <v>42475</v>
      </c>
      <c r="C5" s="5" t="s">
        <v>14</v>
      </c>
      <c r="D5" s="5"/>
      <c r="E5" s="5"/>
      <c r="F5" s="5"/>
    </row>
    <row r="6" spans="1:6" x14ac:dyDescent="0.25">
      <c r="A6" s="5" t="s">
        <v>8</v>
      </c>
      <c r="B6" s="7">
        <v>42521</v>
      </c>
      <c r="C6" s="5" t="s">
        <v>14</v>
      </c>
      <c r="D6" s="5"/>
      <c r="E6" s="5"/>
      <c r="F6" s="5"/>
    </row>
    <row r="7" spans="1:6" x14ac:dyDescent="0.25">
      <c r="A7" s="5" t="s">
        <v>8</v>
      </c>
      <c r="B7" s="7">
        <v>42556</v>
      </c>
      <c r="C7" s="5" t="s">
        <v>14</v>
      </c>
      <c r="D7" s="5"/>
      <c r="E7" s="5"/>
      <c r="F7" s="5"/>
    </row>
    <row r="8" spans="1:6" x14ac:dyDescent="0.25">
      <c r="A8" s="5" t="s">
        <v>8</v>
      </c>
      <c r="B8" s="7">
        <v>42797</v>
      </c>
      <c r="C8" s="5" t="s">
        <v>14</v>
      </c>
      <c r="D8" s="5"/>
      <c r="E8" s="5"/>
      <c r="F8" s="5"/>
    </row>
    <row r="9" spans="1:6" x14ac:dyDescent="0.25">
      <c r="A9" s="5" t="s">
        <v>8</v>
      </c>
      <c r="B9" s="7">
        <v>42818</v>
      </c>
      <c r="C9" s="5" t="s">
        <v>14</v>
      </c>
      <c r="D9" s="5"/>
      <c r="E9" s="5"/>
      <c r="F9" s="5"/>
    </row>
    <row r="10" spans="1:6" x14ac:dyDescent="0.25">
      <c r="A10" s="5" t="s">
        <v>8</v>
      </c>
      <c r="B10" s="7">
        <v>43321</v>
      </c>
      <c r="C10" s="5" t="s">
        <v>14</v>
      </c>
      <c r="D10" s="5"/>
      <c r="E10" s="5"/>
      <c r="F10" s="5"/>
    </row>
    <row r="11" spans="1:6" x14ac:dyDescent="0.25">
      <c r="A11" s="5" t="s">
        <v>8</v>
      </c>
      <c r="B11" s="7">
        <v>43483</v>
      </c>
      <c r="C11" s="5" t="s">
        <v>14</v>
      </c>
      <c r="D11" s="5"/>
      <c r="E11" s="5" t="s">
        <v>15</v>
      </c>
      <c r="F11" s="5" t="s">
        <v>29</v>
      </c>
    </row>
    <row r="12" spans="1:6" s="28" customFormat="1" x14ac:dyDescent="0.25">
      <c r="A12" s="25" t="s">
        <v>8</v>
      </c>
      <c r="B12" s="26">
        <v>43510</v>
      </c>
      <c r="C12" s="25" t="s">
        <v>14</v>
      </c>
      <c r="D12" s="25"/>
      <c r="E12" s="25"/>
      <c r="F12" s="25"/>
    </row>
    <row r="13" spans="1:6" x14ac:dyDescent="0.25">
      <c r="A13" s="5" t="s">
        <v>8</v>
      </c>
      <c r="B13" s="7">
        <v>43517</v>
      </c>
      <c r="C13" s="5" t="s">
        <v>13</v>
      </c>
      <c r="D13" s="5"/>
      <c r="E13" s="5" t="s">
        <v>15</v>
      </c>
      <c r="F13" s="5" t="s">
        <v>30</v>
      </c>
    </row>
    <row r="14" spans="1:6" ht="47.45" customHeight="1" x14ac:dyDescent="0.25">
      <c r="A14" s="22" t="s">
        <v>8</v>
      </c>
      <c r="B14" s="17">
        <v>43522</v>
      </c>
      <c r="C14" s="22" t="s">
        <v>13</v>
      </c>
      <c r="D14" s="22"/>
      <c r="E14" s="22" t="s">
        <v>15</v>
      </c>
      <c r="F14" s="23" t="s">
        <v>22</v>
      </c>
    </row>
    <row r="16" spans="1:6" x14ac:dyDescent="0.25">
      <c r="A16" s="38" t="s">
        <v>40</v>
      </c>
      <c r="B16" s="38"/>
      <c r="C16" s="38"/>
      <c r="D16" s="20">
        <f>SUM(C4:C14)</f>
        <v>0</v>
      </c>
      <c r="E16" s="20">
        <f>SUM(D4:D14)</f>
        <v>0</v>
      </c>
    </row>
  </sheetData>
  <autoFilter ref="A3:F14" xr:uid="{EDDDBEE7-CED0-4B1A-9562-FCD61954E246}"/>
  <mergeCells count="3">
    <mergeCell ref="A1:F1"/>
    <mergeCell ref="A2:F2"/>
    <mergeCell ref="A16:C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F20BD-B00B-459E-9298-CBA720618F0E}">
  <dimension ref="A1:F13"/>
  <sheetViews>
    <sheetView workbookViewId="0">
      <selection activeCell="A2" sqref="A2:F2"/>
    </sheetView>
  </sheetViews>
  <sheetFormatPr defaultRowHeight="15" x14ac:dyDescent="0.25"/>
  <cols>
    <col min="1" max="1" width="35.7109375" bestFit="1" customWidth="1"/>
    <col min="2" max="2" width="14.42578125" style="4" customWidth="1"/>
    <col min="3" max="3" width="14.42578125" style="9" customWidth="1"/>
    <col min="4" max="5" width="14.42578125" customWidth="1"/>
    <col min="6" max="6" width="49.28515625" customWidth="1"/>
  </cols>
  <sheetData>
    <row r="1" spans="1:6" ht="15.75" x14ac:dyDescent="0.25">
      <c r="A1" s="39" t="s">
        <v>12</v>
      </c>
      <c r="B1" s="39"/>
      <c r="C1" s="39"/>
      <c r="D1" s="39"/>
      <c r="E1" s="39"/>
      <c r="F1" s="39"/>
    </row>
    <row r="2" spans="1:6" ht="15.75" x14ac:dyDescent="0.25">
      <c r="A2" s="35" t="s">
        <v>44</v>
      </c>
      <c r="B2" s="36"/>
      <c r="C2" s="36"/>
      <c r="D2" s="36"/>
      <c r="E2" s="36"/>
      <c r="F2" s="37"/>
    </row>
    <row r="3" spans="1:6" ht="15.75" x14ac:dyDescent="0.25">
      <c r="A3" s="1" t="s">
        <v>5</v>
      </c>
      <c r="B3" s="3" t="s">
        <v>0</v>
      </c>
      <c r="C3" s="3" t="s">
        <v>1</v>
      </c>
      <c r="D3" s="2" t="s">
        <v>2</v>
      </c>
      <c r="E3" s="2" t="s">
        <v>3</v>
      </c>
      <c r="F3" s="2" t="s">
        <v>4</v>
      </c>
    </row>
    <row r="4" spans="1:6" s="28" customFormat="1" ht="30" x14ac:dyDescent="0.25">
      <c r="A4" s="25" t="s">
        <v>9</v>
      </c>
      <c r="B4" s="33">
        <v>42248</v>
      </c>
      <c r="C4" s="29" t="s">
        <v>2</v>
      </c>
      <c r="D4" s="30">
        <v>600</v>
      </c>
      <c r="F4" s="32" t="s">
        <v>39</v>
      </c>
    </row>
    <row r="5" spans="1:6" x14ac:dyDescent="0.25">
      <c r="A5" s="5" t="s">
        <v>9</v>
      </c>
      <c r="B5" s="17">
        <v>42502</v>
      </c>
      <c r="C5" s="13" t="s">
        <v>14</v>
      </c>
      <c r="D5" s="18"/>
      <c r="E5" s="18"/>
      <c r="F5" s="13"/>
    </row>
    <row r="6" spans="1:6" x14ac:dyDescent="0.25">
      <c r="A6" s="5" t="s">
        <v>9</v>
      </c>
      <c r="B6" s="17">
        <v>42739</v>
      </c>
      <c r="C6" s="13" t="s">
        <v>14</v>
      </c>
      <c r="D6" s="18"/>
      <c r="E6" s="18"/>
      <c r="F6" s="13"/>
    </row>
    <row r="7" spans="1:6" x14ac:dyDescent="0.25">
      <c r="A7" s="5" t="s">
        <v>9</v>
      </c>
      <c r="B7" s="17">
        <v>43119</v>
      </c>
      <c r="C7" s="13" t="s">
        <v>14</v>
      </c>
      <c r="D7" s="18"/>
      <c r="E7" s="18"/>
      <c r="F7" s="13"/>
    </row>
    <row r="8" spans="1:6" ht="60" x14ac:dyDescent="0.25">
      <c r="A8" s="22" t="s">
        <v>9</v>
      </c>
      <c r="B8" s="17">
        <v>43441</v>
      </c>
      <c r="C8" s="13" t="s">
        <v>13</v>
      </c>
      <c r="D8" s="22"/>
      <c r="E8" s="15" t="s">
        <v>15</v>
      </c>
      <c r="F8" s="21" t="s">
        <v>37</v>
      </c>
    </row>
    <row r="9" spans="1:6" x14ac:dyDescent="0.25">
      <c r="A9" s="5" t="s">
        <v>9</v>
      </c>
      <c r="B9" s="7">
        <v>43595</v>
      </c>
      <c r="C9" s="8" t="s">
        <v>14</v>
      </c>
      <c r="D9" s="5"/>
      <c r="E9" s="6"/>
      <c r="F9" s="5"/>
    </row>
    <row r="10" spans="1:6" ht="75" x14ac:dyDescent="0.25">
      <c r="A10" s="22" t="s">
        <v>9</v>
      </c>
      <c r="B10" s="17">
        <v>43777</v>
      </c>
      <c r="C10" s="13" t="s">
        <v>13</v>
      </c>
      <c r="D10" s="22"/>
      <c r="E10" s="15" t="s">
        <v>15</v>
      </c>
      <c r="F10" s="21" t="s">
        <v>35</v>
      </c>
    </row>
    <row r="11" spans="1:6" x14ac:dyDescent="0.25">
      <c r="A11" s="22" t="s">
        <v>9</v>
      </c>
      <c r="B11" s="17">
        <v>43894</v>
      </c>
      <c r="C11" s="29" t="s">
        <v>14</v>
      </c>
      <c r="D11" s="22"/>
      <c r="E11" s="15"/>
      <c r="F11" s="23"/>
    </row>
    <row r="13" spans="1:6" x14ac:dyDescent="0.25">
      <c r="A13" s="38" t="s">
        <v>40</v>
      </c>
      <c r="B13" s="38"/>
      <c r="C13" s="38"/>
      <c r="D13" s="19">
        <f t="shared" ref="D13:E13" si="0">SUM(D4:D12)</f>
        <v>600</v>
      </c>
      <c r="E13" s="19">
        <f t="shared" si="0"/>
        <v>0</v>
      </c>
    </row>
  </sheetData>
  <autoFilter ref="A3:F11" xr:uid="{2BB7CE99-5F43-4EA7-9715-799730119969}"/>
  <mergeCells count="3">
    <mergeCell ref="A1:F1"/>
    <mergeCell ref="A2:F2"/>
    <mergeCell ref="A13:C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5276B-C36F-4D46-BBCE-A634E89E11A9}">
  <dimension ref="A1:F15"/>
  <sheetViews>
    <sheetView workbookViewId="0">
      <selection activeCell="A2" sqref="A2:F2"/>
    </sheetView>
  </sheetViews>
  <sheetFormatPr defaultRowHeight="15" x14ac:dyDescent="0.25"/>
  <cols>
    <col min="1" max="1" width="18.140625" bestFit="1" customWidth="1"/>
    <col min="2" max="2" width="14.42578125" style="4" customWidth="1"/>
    <col min="3" max="5" width="14.42578125" customWidth="1"/>
    <col min="6" max="6" width="25" bestFit="1" customWidth="1"/>
  </cols>
  <sheetData>
    <row r="1" spans="1:6" ht="15.75" x14ac:dyDescent="0.25">
      <c r="A1" s="39" t="s">
        <v>12</v>
      </c>
      <c r="B1" s="39"/>
      <c r="C1" s="39"/>
      <c r="D1" s="39"/>
      <c r="E1" s="39"/>
      <c r="F1" s="39"/>
    </row>
    <row r="2" spans="1:6" ht="15.75" x14ac:dyDescent="0.25">
      <c r="A2" s="35" t="s">
        <v>44</v>
      </c>
      <c r="B2" s="36"/>
      <c r="C2" s="36"/>
      <c r="D2" s="36"/>
      <c r="E2" s="36"/>
      <c r="F2" s="37"/>
    </row>
    <row r="3" spans="1:6" ht="15.75" x14ac:dyDescent="0.25">
      <c r="A3" s="1" t="s">
        <v>5</v>
      </c>
      <c r="B3" s="3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x14ac:dyDescent="0.25">
      <c r="A4" s="5" t="s">
        <v>10</v>
      </c>
      <c r="B4" s="17">
        <v>42510</v>
      </c>
      <c r="C4" s="5" t="s">
        <v>14</v>
      </c>
      <c r="D4" s="5"/>
      <c r="E4" s="5"/>
      <c r="F4" s="5"/>
    </row>
    <row r="5" spans="1:6" x14ac:dyDescent="0.25">
      <c r="A5" s="5" t="s">
        <v>10</v>
      </c>
      <c r="B5" s="17">
        <v>42802</v>
      </c>
      <c r="C5" s="5" t="s">
        <v>14</v>
      </c>
      <c r="D5" s="5"/>
      <c r="E5" s="5"/>
      <c r="F5" s="5"/>
    </row>
    <row r="6" spans="1:6" x14ac:dyDescent="0.25">
      <c r="A6" s="5" t="s">
        <v>10</v>
      </c>
      <c r="B6" s="17">
        <v>43010</v>
      </c>
      <c r="C6" s="5" t="s">
        <v>14</v>
      </c>
      <c r="D6" s="5"/>
      <c r="E6" s="5"/>
      <c r="F6" s="5"/>
    </row>
    <row r="7" spans="1:6" x14ac:dyDescent="0.25">
      <c r="A7" s="5" t="s">
        <v>10</v>
      </c>
      <c r="B7" s="7">
        <v>43194</v>
      </c>
      <c r="C7" s="5" t="s">
        <v>14</v>
      </c>
      <c r="D7" s="5"/>
      <c r="E7" s="5"/>
      <c r="F7" s="5"/>
    </row>
    <row r="8" spans="1:6" x14ac:dyDescent="0.25">
      <c r="A8" s="5" t="s">
        <v>10</v>
      </c>
      <c r="B8" s="7">
        <v>43269</v>
      </c>
      <c r="C8" s="5" t="s">
        <v>14</v>
      </c>
      <c r="D8" s="5"/>
      <c r="E8" s="5"/>
      <c r="F8" s="5"/>
    </row>
    <row r="9" spans="1:6" x14ac:dyDescent="0.25">
      <c r="A9" s="5" t="s">
        <v>10</v>
      </c>
      <c r="B9" s="26">
        <v>43356</v>
      </c>
      <c r="C9" s="5" t="s">
        <v>14</v>
      </c>
      <c r="D9" s="5"/>
      <c r="E9" s="5"/>
      <c r="F9" s="5"/>
    </row>
    <row r="10" spans="1:6" x14ac:dyDescent="0.25">
      <c r="A10" s="5" t="s">
        <v>10</v>
      </c>
      <c r="B10" s="7">
        <v>43516</v>
      </c>
      <c r="C10" s="5" t="s">
        <v>13</v>
      </c>
      <c r="D10" s="5"/>
      <c r="E10" s="5" t="s">
        <v>15</v>
      </c>
      <c r="F10" s="5" t="s">
        <v>20</v>
      </c>
    </row>
    <row r="11" spans="1:6" x14ac:dyDescent="0.25">
      <c r="A11" s="5" t="s">
        <v>10</v>
      </c>
      <c r="B11" s="7">
        <v>43559</v>
      </c>
      <c r="C11" s="5" t="s">
        <v>14</v>
      </c>
      <c r="D11" s="5"/>
      <c r="E11" s="5"/>
      <c r="F11" s="5"/>
    </row>
    <row r="12" spans="1:6" x14ac:dyDescent="0.25">
      <c r="A12" s="5" t="s">
        <v>10</v>
      </c>
      <c r="B12" s="7">
        <v>43927</v>
      </c>
      <c r="C12" s="5" t="s">
        <v>13</v>
      </c>
      <c r="D12" s="5"/>
      <c r="E12" s="5" t="s">
        <v>15</v>
      </c>
      <c r="F12" s="5" t="s">
        <v>20</v>
      </c>
    </row>
    <row r="13" spans="1:6" x14ac:dyDescent="0.25">
      <c r="A13" s="5" t="s">
        <v>10</v>
      </c>
      <c r="B13" s="7">
        <v>43983</v>
      </c>
      <c r="C13" s="5" t="s">
        <v>13</v>
      </c>
      <c r="D13" s="5"/>
      <c r="E13" s="5" t="s">
        <v>15</v>
      </c>
      <c r="F13" s="5" t="s">
        <v>20</v>
      </c>
    </row>
    <row r="15" spans="1:6" x14ac:dyDescent="0.25">
      <c r="A15" s="38" t="s">
        <v>40</v>
      </c>
      <c r="B15" s="38"/>
      <c r="C15" s="38"/>
      <c r="D15" s="20">
        <f>SUM(D4:D13)</f>
        <v>0</v>
      </c>
      <c r="E15" s="20">
        <f>SUM(E4:E13)</f>
        <v>0</v>
      </c>
    </row>
  </sheetData>
  <autoFilter ref="A3:F13" xr:uid="{8A4BA762-4AFA-4BD9-AAB1-355B42A0420A}"/>
  <mergeCells count="3">
    <mergeCell ref="A1:F1"/>
    <mergeCell ref="A2:F2"/>
    <mergeCell ref="A15:C15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workbookViewId="0">
      <selection activeCell="A3" sqref="A3"/>
    </sheetView>
  </sheetViews>
  <sheetFormatPr defaultRowHeight="15" x14ac:dyDescent="0.25"/>
  <cols>
    <col min="1" max="1" width="22.42578125" bestFit="1" customWidth="1"/>
    <col min="2" max="3" width="14.42578125" style="4" customWidth="1"/>
    <col min="4" max="5" width="14.42578125" customWidth="1"/>
    <col min="6" max="6" width="25.28515625" customWidth="1"/>
  </cols>
  <sheetData>
    <row r="1" spans="1:6" ht="15.75" x14ac:dyDescent="0.25">
      <c r="A1" s="39" t="s">
        <v>12</v>
      </c>
      <c r="B1" s="39"/>
      <c r="C1" s="39"/>
      <c r="D1" s="39"/>
      <c r="E1" s="39"/>
      <c r="F1" s="39"/>
    </row>
    <row r="2" spans="1:6" ht="15.75" x14ac:dyDescent="0.25">
      <c r="A2" s="35" t="s">
        <v>44</v>
      </c>
      <c r="B2" s="36"/>
      <c r="C2" s="36"/>
      <c r="D2" s="36"/>
      <c r="E2" s="36"/>
      <c r="F2" s="37"/>
    </row>
    <row r="3" spans="1:6" ht="15.75" x14ac:dyDescent="0.25">
      <c r="A3" s="1" t="s">
        <v>5</v>
      </c>
      <c r="B3" s="3" t="s">
        <v>0</v>
      </c>
      <c r="C3" s="3" t="s">
        <v>1</v>
      </c>
      <c r="D3" s="2" t="s">
        <v>2</v>
      </c>
      <c r="E3" s="2" t="s">
        <v>3</v>
      </c>
      <c r="F3" s="2" t="s">
        <v>4</v>
      </c>
    </row>
    <row r="4" spans="1:6" x14ac:dyDescent="0.25">
      <c r="A4" s="5" t="s">
        <v>11</v>
      </c>
      <c r="B4" s="17">
        <v>42206</v>
      </c>
      <c r="C4" s="15" t="s">
        <v>2</v>
      </c>
      <c r="D4" s="12">
        <v>600</v>
      </c>
      <c r="E4" s="18"/>
      <c r="F4" s="13" t="s">
        <v>26</v>
      </c>
    </row>
    <row r="5" spans="1:6" x14ac:dyDescent="0.25">
      <c r="A5" s="5" t="s">
        <v>11</v>
      </c>
      <c r="B5" s="17">
        <v>42248</v>
      </c>
      <c r="C5" s="15" t="s">
        <v>2</v>
      </c>
      <c r="D5" s="18"/>
      <c r="E5" s="18"/>
      <c r="F5" s="13"/>
    </row>
    <row r="6" spans="1:6" x14ac:dyDescent="0.25">
      <c r="A6" s="5" t="s">
        <v>11</v>
      </c>
      <c r="B6" s="17">
        <v>42303</v>
      </c>
      <c r="C6" s="15" t="s">
        <v>2</v>
      </c>
      <c r="D6" s="18"/>
      <c r="E6" s="18"/>
      <c r="F6" s="13"/>
    </row>
    <row r="7" spans="1:6" x14ac:dyDescent="0.25">
      <c r="A7" s="5" t="s">
        <v>11</v>
      </c>
      <c r="B7" s="17">
        <v>42324</v>
      </c>
      <c r="C7" s="15" t="s">
        <v>2</v>
      </c>
      <c r="D7" s="18"/>
      <c r="E7" s="18"/>
      <c r="F7" s="13"/>
    </row>
    <row r="8" spans="1:6" x14ac:dyDescent="0.25">
      <c r="A8" s="5" t="s">
        <v>11</v>
      </c>
      <c r="B8" s="17">
        <v>42814</v>
      </c>
      <c r="C8" s="15" t="s">
        <v>2</v>
      </c>
      <c r="D8" s="18"/>
      <c r="E8" s="18"/>
      <c r="F8" s="13"/>
    </row>
    <row r="9" spans="1:6" x14ac:dyDescent="0.25">
      <c r="A9" s="5" t="s">
        <v>11</v>
      </c>
      <c r="B9" s="17">
        <v>43045</v>
      </c>
      <c r="C9" s="15" t="s">
        <v>2</v>
      </c>
      <c r="D9" s="18"/>
      <c r="E9" s="18"/>
      <c r="F9" s="13"/>
    </row>
    <row r="10" spans="1:6" x14ac:dyDescent="0.25">
      <c r="A10" s="5" t="s">
        <v>11</v>
      </c>
      <c r="B10" s="17">
        <v>43059</v>
      </c>
      <c r="C10" s="15" t="s">
        <v>2</v>
      </c>
      <c r="D10" s="18"/>
      <c r="E10" s="18"/>
      <c r="F10" s="13"/>
    </row>
    <row r="11" spans="1:6" x14ac:dyDescent="0.25">
      <c r="A11" s="5" t="s">
        <v>11</v>
      </c>
      <c r="B11" s="17">
        <v>43171</v>
      </c>
      <c r="C11" s="15" t="s">
        <v>2</v>
      </c>
      <c r="D11" s="18"/>
      <c r="E11" s="18"/>
      <c r="F11" s="13"/>
    </row>
    <row r="12" spans="1:6" x14ac:dyDescent="0.25">
      <c r="A12" s="5" t="s">
        <v>11</v>
      </c>
      <c r="B12" s="7">
        <v>43285</v>
      </c>
      <c r="C12" s="6" t="s">
        <v>14</v>
      </c>
      <c r="D12" s="5"/>
      <c r="E12" s="5"/>
      <c r="F12" s="5"/>
    </row>
    <row r="13" spans="1:6" x14ac:dyDescent="0.25">
      <c r="A13" s="5" t="s">
        <v>11</v>
      </c>
      <c r="B13" s="7">
        <v>43297</v>
      </c>
      <c r="C13" s="6" t="s">
        <v>13</v>
      </c>
      <c r="D13" s="5"/>
      <c r="E13" s="5" t="s">
        <v>15</v>
      </c>
      <c r="F13" s="5" t="s">
        <v>20</v>
      </c>
    </row>
    <row r="14" spans="1:6" x14ac:dyDescent="0.25">
      <c r="A14" s="5" t="s">
        <v>11</v>
      </c>
      <c r="B14" s="7">
        <v>43684</v>
      </c>
      <c r="C14" s="6" t="s">
        <v>2</v>
      </c>
      <c r="D14" s="10">
        <v>145</v>
      </c>
      <c r="E14" s="5" t="s">
        <v>15</v>
      </c>
      <c r="F14" s="5" t="s">
        <v>20</v>
      </c>
    </row>
    <row r="16" spans="1:6" x14ac:dyDescent="0.25">
      <c r="A16" s="38" t="s">
        <v>40</v>
      </c>
      <c r="B16" s="38"/>
      <c r="C16" s="38"/>
      <c r="D16" s="20">
        <f>SUM(D4:D15)</f>
        <v>745</v>
      </c>
      <c r="E16" s="20">
        <f>SUM(E4:E15)</f>
        <v>0</v>
      </c>
    </row>
  </sheetData>
  <mergeCells count="3">
    <mergeCell ref="A2:F2"/>
    <mergeCell ref="A1:F1"/>
    <mergeCell ref="A16:C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AUSL BO</vt:lpstr>
      <vt:lpstr>AUSL FE</vt:lpstr>
      <vt:lpstr>Osp. S. Orsola BO</vt:lpstr>
      <vt:lpstr>Osp. S. Anna FE</vt:lpstr>
      <vt:lpstr>AUSL Imola</vt:lpstr>
      <vt:lpstr>IOR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Medini Lodi, Marco</dc:creator>
  <cp:lastModifiedBy>s.zuccarelli</cp:lastModifiedBy>
  <dcterms:created xsi:type="dcterms:W3CDTF">2015-06-05T18:17:20Z</dcterms:created>
  <dcterms:modified xsi:type="dcterms:W3CDTF">2021-04-26T06:39:55Z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c700311-1b20-487f-9129-30717d50ca8e_Enabled">
    <vt:lpwstr>True</vt:lpwstr>
  </property>
  <property fmtid="{D5CDD505-2E9C-101B-9397-08002B2CF9AE}" pid="3" name="MSIP_Label_9c700311-1b20-487f-9129-30717d50ca8e_SiteId">
    <vt:lpwstr>76e3921f-489b-4b7e-9547-9ea297add9b5</vt:lpwstr>
  </property>
  <property fmtid="{D5CDD505-2E9C-101B-9397-08002B2CF9AE}" pid="4" name="MSIP_Label_9c700311-1b20-487f-9129-30717d50ca8e_Owner">
    <vt:lpwstr>davide.bertolino@willistowerswatson.com</vt:lpwstr>
  </property>
  <property fmtid="{D5CDD505-2E9C-101B-9397-08002B2CF9AE}" pid="5" name="MSIP_Label_9c700311-1b20-487f-9129-30717d50ca8e_SetDate">
    <vt:lpwstr>2020-07-02T06:52:29.6714220Z</vt:lpwstr>
  </property>
  <property fmtid="{D5CDD505-2E9C-101B-9397-08002B2CF9AE}" pid="6" name="MSIP_Label_9c700311-1b20-487f-9129-30717d50ca8e_Name">
    <vt:lpwstr>Confidential</vt:lpwstr>
  </property>
  <property fmtid="{D5CDD505-2E9C-101B-9397-08002B2CF9AE}" pid="7" name="MSIP_Label_9c700311-1b20-487f-9129-30717d50ca8e_Application">
    <vt:lpwstr>Microsoft Azure Information Protection</vt:lpwstr>
  </property>
  <property fmtid="{D5CDD505-2E9C-101B-9397-08002B2CF9AE}" pid="8" name="MSIP_Label_9c700311-1b20-487f-9129-30717d50ca8e_ActionId">
    <vt:lpwstr>6f04b93b-5247-4357-ba29-276363cb000d</vt:lpwstr>
  </property>
  <property fmtid="{D5CDD505-2E9C-101B-9397-08002B2CF9AE}" pid="9" name="MSIP_Label_9c700311-1b20-487f-9129-30717d50ca8e_Extended_MSFT_Method">
    <vt:lpwstr>Automatic</vt:lpwstr>
  </property>
  <property fmtid="{D5CDD505-2E9C-101B-9397-08002B2CF9AE}" pid="10" name="MSIP_Label_d347b247-e90e-43a3-9d7b-004f14ae6873_Enabled">
    <vt:lpwstr>True</vt:lpwstr>
  </property>
  <property fmtid="{D5CDD505-2E9C-101B-9397-08002B2CF9AE}" pid="11" name="MSIP_Label_d347b247-e90e-43a3-9d7b-004f14ae6873_SiteId">
    <vt:lpwstr>76e3921f-489b-4b7e-9547-9ea297add9b5</vt:lpwstr>
  </property>
  <property fmtid="{D5CDD505-2E9C-101B-9397-08002B2CF9AE}" pid="12" name="MSIP_Label_d347b247-e90e-43a3-9d7b-004f14ae6873_Owner">
    <vt:lpwstr>davide.bertolino@willistowerswatson.com</vt:lpwstr>
  </property>
  <property fmtid="{D5CDD505-2E9C-101B-9397-08002B2CF9AE}" pid="13" name="MSIP_Label_d347b247-e90e-43a3-9d7b-004f14ae6873_SetDate">
    <vt:lpwstr>2020-07-02T06:52:29.6714220Z</vt:lpwstr>
  </property>
  <property fmtid="{D5CDD505-2E9C-101B-9397-08002B2CF9AE}" pid="14" name="MSIP_Label_d347b247-e90e-43a3-9d7b-004f14ae6873_Name">
    <vt:lpwstr>Anyone (No Protection)</vt:lpwstr>
  </property>
  <property fmtid="{D5CDD505-2E9C-101B-9397-08002B2CF9AE}" pid="15" name="MSIP_Label_d347b247-e90e-43a3-9d7b-004f14ae6873_Application">
    <vt:lpwstr>Microsoft Azure Information Protection</vt:lpwstr>
  </property>
  <property fmtid="{D5CDD505-2E9C-101B-9397-08002B2CF9AE}" pid="16" name="MSIP_Label_d347b247-e90e-43a3-9d7b-004f14ae6873_ActionId">
    <vt:lpwstr>6f04b93b-5247-4357-ba29-276363cb000d</vt:lpwstr>
  </property>
  <property fmtid="{D5CDD505-2E9C-101B-9397-08002B2CF9AE}" pid="17" name="MSIP_Label_d347b247-e90e-43a3-9d7b-004f14ae6873_Parent">
    <vt:lpwstr>9c700311-1b20-487f-9129-30717d50ca8e</vt:lpwstr>
  </property>
  <property fmtid="{D5CDD505-2E9C-101B-9397-08002B2CF9AE}" pid="18" name="MSIP_Label_d347b247-e90e-43a3-9d7b-004f14ae6873_Extended_MSFT_Method">
    <vt:lpwstr>Automatic</vt:lpwstr>
  </property>
  <property fmtid="{D5CDD505-2E9C-101B-9397-08002B2CF9AE}" pid="19" name="Sensitivity">
    <vt:lpwstr>Confidential Anyone (No Protection)</vt:lpwstr>
  </property>
</Properties>
</file>