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CHEDA OFFERTA ECONOMICA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<sst xmlns="http://schemas.openxmlformats.org/spreadsheetml/2006/main" count="61" uniqueCount="36">
  <si>
    <t>Allegato E- Offerta Economica</t>
  </si>
  <si>
    <t>Compilazione scheda offerta</t>
  </si>
  <si>
    <t>Qualora uno dei dispositivi richiesti fosse registrato con più numeri di repertorio, è obbligatorio inserire ulteriori righe in corrispondenza della stessa "posizione" (Pos.), compilandole in ogni campo (codice, descrizione repertorio, prezzo…)</t>
  </si>
  <si>
    <t>Pos.</t>
  </si>
  <si>
    <t>CND</t>
  </si>
  <si>
    <t>Repertorio</t>
  </si>
  <si>
    <t>Codice catalogo fabbricante</t>
  </si>
  <si>
    <t>Apparecchiatura</t>
  </si>
  <si>
    <t>prezzo massimo</t>
  </si>
  <si>
    <t>quantità richiesta</t>
  </si>
  <si>
    <t xml:space="preserve">prezzo </t>
  </si>
  <si>
    <t>Prezzo complessivo offerta (€)</t>
  </si>
  <si>
    <t>1a.</t>
  </si>
  <si>
    <t>assistenza tecnica FR</t>
  </si>
  <si>
    <t>valore massimo</t>
  </si>
  <si>
    <t>96 mesi - garanzia
(totale 96 mesi)</t>
  </si>
  <si>
    <t>canone mensile</t>
  </si>
  <si>
    <t>prezzo listino</t>
  </si>
  <si>
    <t>sconto % da listino</t>
  </si>
  <si>
    <t>prezzo scontato</t>
  </si>
  <si>
    <t xml:space="preserve">E1 </t>
  </si>
  <si>
    <t>TAC, nella configurazione meglio descritta nell'offerta dettagliata</t>
  </si>
  <si>
    <t>RM, nella configurazione meglio descritta nell'offerta dettagliata</t>
  </si>
  <si>
    <t>E3</t>
  </si>
  <si>
    <t>Acquisto n. 1 TAC E N. 1 RM</t>
  </si>
  <si>
    <t>E2</t>
  </si>
  <si>
    <t>2a.</t>
  </si>
  <si>
    <t>LAVORI DI INSTALLAZIONE TAC E RM</t>
  </si>
  <si>
    <t>TAC nella configurazione meglio descritta nell'offerta dettagliata</t>
  </si>
  <si>
    <t>durata garanzia offerta 
(mesi)</t>
  </si>
  <si>
    <t>Sezione E4 accessori e opzioni</t>
  </si>
  <si>
    <t>lavori di installazione  TAC e RM meglio descritti nell'offerta dettagliata ed  incluse delle attività a carico della ditta previste  dai documenti di gara</t>
  </si>
  <si>
    <t xml:space="preserve">IMPORTO TOTALE  SEZIONE E1 FORNITURA N. 1 TAC E N. 1 RM </t>
  </si>
  <si>
    <t xml:space="preserve">IMPORTO TOTALE  SEZIONE E2 LAVORI DI INSTALLAZIONE  N. 1 TAC E N. 1 RM  DA RIPORTARE SUL PORTALE </t>
  </si>
  <si>
    <t xml:space="preserve">IMPORTO TOTALE SEZIONE E3 COSTO DI CONTRATTO DI MANUTENZIONE POST GARANZIA   N. 1 TAC E N. 1 RM  DA RIPORTARE SUL PORTALE </t>
  </si>
  <si>
    <t>E4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</si>
</sst>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h:mm"/>
    <numFmt numFmtId="166" formatCode="&quot;€&quot;\ #,##0.00"/>
  </numFmts>
  <fonts count="43">
    <font>
      <sz val="10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6" fillId="33" borderId="10" xfId="0" applyFont="1" applyFill="1" applyBorder="1" applyAlignment="1" applyProtection="1">
      <alignment vertical="top" wrapText="1"/>
      <protection locked="0"/>
    </xf>
    <xf numFmtId="0" fontId="6" fillId="33" borderId="11" xfId="0" applyFont="1" applyFill="1" applyBorder="1" applyAlignment="1" applyProtection="1">
      <alignment vertical="top" wrapText="1"/>
      <protection locked="0"/>
    </xf>
    <xf numFmtId="0" fontId="6" fillId="33" borderId="12" xfId="0" applyFont="1" applyFill="1" applyBorder="1" applyAlignment="1" applyProtection="1">
      <alignment vertical="top" wrapText="1"/>
      <protection locked="0"/>
    </xf>
    <xf numFmtId="165" fontId="2" fillId="0" borderId="13" xfId="0" applyNumberFormat="1" applyFont="1" applyBorder="1" applyAlignment="1" applyProtection="1">
      <alignment vertical="top" wrapText="1"/>
      <protection locked="0"/>
    </xf>
    <xf numFmtId="0" fontId="2" fillId="0" borderId="14" xfId="0" applyNumberFormat="1" applyFont="1" applyBorder="1" applyAlignment="1" applyProtection="1">
      <alignment horizontal="left" vertical="top" wrapText="1"/>
      <protection locked="0"/>
    </xf>
    <xf numFmtId="0" fontId="7" fillId="0" borderId="14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164" fontId="6" fillId="0" borderId="14" xfId="61" applyFont="1" applyFill="1" applyBorder="1" applyAlignment="1" applyProtection="1">
      <alignment vertical="top" wrapText="1"/>
      <protection locked="0"/>
    </xf>
    <xf numFmtId="164" fontId="2" fillId="0" borderId="15" xfId="0" applyNumberFormat="1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49" fontId="2" fillId="0" borderId="13" xfId="0" applyNumberFormat="1" applyFont="1" applyBorder="1" applyAlignment="1" applyProtection="1">
      <alignment vertical="top" wrapText="1"/>
      <protection locked="0"/>
    </xf>
    <xf numFmtId="164" fontId="2" fillId="34" borderId="14" xfId="61" applyFont="1" applyFill="1" applyBorder="1" applyAlignment="1" applyProtection="1">
      <alignment vertical="center" wrapText="1"/>
      <protection locked="0"/>
    </xf>
    <xf numFmtId="0" fontId="2" fillId="34" borderId="14" xfId="0" applyNumberFormat="1" applyFont="1" applyFill="1" applyBorder="1" applyAlignment="1" applyProtection="1">
      <alignment horizontal="left" vertical="top" wrapText="1"/>
      <protection locked="0"/>
    </xf>
    <xf numFmtId="164" fontId="6" fillId="35" borderId="16" xfId="61" applyFont="1" applyFill="1" applyBorder="1" applyAlignment="1" applyProtection="1">
      <alignment horizontal="center" vertical="center" wrapText="1"/>
      <protection locked="0"/>
    </xf>
    <xf numFmtId="165" fontId="6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18" xfId="0" applyNumberFormat="1" applyFont="1" applyFill="1" applyBorder="1" applyAlignment="1" applyProtection="1">
      <alignment horizontal="center" vertical="center"/>
      <protection locked="0"/>
    </xf>
    <xf numFmtId="0" fontId="8" fillId="35" borderId="18" xfId="0" applyFont="1" applyFill="1" applyBorder="1" applyAlignment="1" applyProtection="1">
      <alignment horizontal="center" vertical="center" wrapText="1"/>
      <protection locked="0"/>
    </xf>
    <xf numFmtId="0" fontId="6" fillId="35" borderId="18" xfId="0" applyFont="1" applyFill="1" applyBorder="1" applyAlignment="1" applyProtection="1">
      <alignment horizontal="center" vertical="center" wrapText="1"/>
      <protection locked="0"/>
    </xf>
    <xf numFmtId="164" fontId="6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65" fontId="2" fillId="0" borderId="19" xfId="0" applyNumberFormat="1" applyFont="1" applyBorder="1" applyAlignment="1" applyProtection="1">
      <alignment vertical="top" wrapText="1"/>
      <protection locked="0"/>
    </xf>
    <xf numFmtId="165" fontId="2" fillId="0" borderId="0" xfId="0" applyNumberFormat="1" applyFont="1" applyBorder="1" applyAlignment="1" applyProtection="1">
      <alignment vertical="top" wrapText="1"/>
      <protection locked="0"/>
    </xf>
    <xf numFmtId="165" fontId="2" fillId="0" borderId="20" xfId="0" applyNumberFormat="1" applyFont="1" applyBorder="1" applyAlignment="1" applyProtection="1">
      <alignment vertical="top" wrapText="1"/>
      <protection locked="0"/>
    </xf>
    <xf numFmtId="0" fontId="8" fillId="35" borderId="18" xfId="0" applyFont="1" applyFill="1" applyBorder="1" applyAlignment="1" applyProtection="1">
      <alignment horizontal="center" vertical="center"/>
      <protection locked="0"/>
    </xf>
    <xf numFmtId="164" fontId="6" fillId="36" borderId="21" xfId="61" applyFont="1" applyFill="1" applyBorder="1" applyAlignment="1" applyProtection="1">
      <alignment horizontal="center" vertical="center" wrapText="1"/>
      <protection locked="0"/>
    </xf>
    <xf numFmtId="165" fontId="2" fillId="0" borderId="22" xfId="0" applyNumberFormat="1" applyFont="1" applyBorder="1" applyAlignment="1" applyProtection="1">
      <alignment vertical="top" wrapText="1"/>
      <protection locked="0"/>
    </xf>
    <xf numFmtId="165" fontId="2" fillId="0" borderId="23" xfId="0" applyNumberFormat="1" applyFont="1" applyBorder="1" applyAlignment="1" applyProtection="1">
      <alignment vertical="top" wrapText="1"/>
      <protection locked="0"/>
    </xf>
    <xf numFmtId="165" fontId="2" fillId="0" borderId="24" xfId="0" applyNumberFormat="1" applyFont="1" applyBorder="1" applyAlignment="1" applyProtection="1">
      <alignment vertical="top" wrapText="1"/>
      <protection locked="0"/>
    </xf>
    <xf numFmtId="0" fontId="7" fillId="0" borderId="25" xfId="0" applyFont="1" applyBorder="1" applyAlignment="1" applyProtection="1">
      <alignment horizontal="center" vertical="top" wrapText="1"/>
      <protection locked="0"/>
    </xf>
    <xf numFmtId="0" fontId="7" fillId="0" borderId="18" xfId="0" applyFont="1" applyBorder="1" applyAlignment="1" applyProtection="1">
      <alignment horizontal="center" vertical="top" wrapText="1"/>
      <protection locked="0"/>
    </xf>
    <xf numFmtId="0" fontId="7" fillId="0" borderId="16" xfId="0" applyFont="1" applyBorder="1" applyAlignment="1" applyProtection="1">
      <alignment horizontal="center" vertical="top" wrapText="1"/>
      <protection locked="0"/>
    </xf>
    <xf numFmtId="0" fontId="6" fillId="33" borderId="26" xfId="0" applyFont="1" applyFill="1" applyBorder="1" applyAlignment="1" applyProtection="1">
      <alignment horizontal="center" vertical="top" wrapText="1"/>
      <protection locked="0"/>
    </xf>
    <xf numFmtId="0" fontId="6" fillId="33" borderId="27" xfId="0" applyFont="1" applyFill="1" applyBorder="1" applyAlignment="1" applyProtection="1">
      <alignment horizontal="center" vertical="top" wrapText="1"/>
      <protection locked="0"/>
    </xf>
    <xf numFmtId="0" fontId="6" fillId="33" borderId="28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9" fontId="2" fillId="36" borderId="21" xfId="5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top" wrapText="1"/>
      <protection locked="0"/>
    </xf>
    <xf numFmtId="166" fontId="6" fillId="36" borderId="21" xfId="61" applyNumberFormat="1" applyFont="1" applyFill="1" applyBorder="1" applyAlignment="1" applyProtection="1">
      <alignment horizontal="center" vertical="center" wrapText="1"/>
      <protection locked="0"/>
    </xf>
    <xf numFmtId="166" fontId="6" fillId="36" borderId="31" xfId="61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 2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5"/>
  <sheetViews>
    <sheetView tabSelected="1" zoomScalePageLayoutView="0" workbookViewId="0" topLeftCell="A13">
      <selection activeCell="K26" sqref="K26"/>
    </sheetView>
  </sheetViews>
  <sheetFormatPr defaultColWidth="9.140625" defaultRowHeight="12.75"/>
  <cols>
    <col min="1" max="1" width="11.140625" style="0" customWidth="1"/>
    <col min="2" max="2" width="5.140625" style="0" customWidth="1"/>
    <col min="3" max="3" width="18.28125" style="0" customWidth="1"/>
    <col min="4" max="4" width="23.8515625" style="0" customWidth="1"/>
    <col min="5" max="5" width="25.7109375" style="0" customWidth="1"/>
    <col min="6" max="6" width="32.00390625" style="0" customWidth="1"/>
    <col min="7" max="10" width="20.421875" style="0" customWidth="1"/>
    <col min="11" max="11" width="10.57421875" style="0" customWidth="1"/>
    <col min="12" max="45" width="8.57421875" style="0" customWidth="1"/>
  </cols>
  <sheetData>
    <row r="1" s="1" customFormat="1" ht="15.75"/>
    <row r="2" s="1" customFormat="1" ht="21">
      <c r="J2" s="2" t="s">
        <v>0</v>
      </c>
    </row>
    <row r="3" s="1" customFormat="1" ht="15.75"/>
    <row r="4" spans="1:10" s="3" customFormat="1" ht="21.75" customHeight="1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s="3" customFormat="1" ht="27" customHeight="1">
      <c r="A5" s="45" t="s">
        <v>24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s="1" customFormat="1" ht="44.25" customHeight="1">
      <c r="A6" s="46" t="s">
        <v>2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s="1" customFormat="1" ht="31.5">
      <c r="A7" s="4" t="s">
        <v>20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6" t="s">
        <v>11</v>
      </c>
    </row>
    <row r="8" spans="1:10" s="1" customFormat="1" ht="30">
      <c r="A8" s="7" t="s">
        <v>12</v>
      </c>
      <c r="B8" s="8">
        <v>1</v>
      </c>
      <c r="C8" s="8"/>
      <c r="D8" s="8"/>
      <c r="E8" s="8"/>
      <c r="F8" s="9" t="s">
        <v>21</v>
      </c>
      <c r="G8" s="49">
        <v>1050000</v>
      </c>
      <c r="H8" s="10">
        <v>1</v>
      </c>
      <c r="I8" s="11">
        <v>0</v>
      </c>
      <c r="J8" s="12">
        <f>H8*I8</f>
        <v>0</v>
      </c>
    </row>
    <row r="9" spans="1:10" s="1" customFormat="1" ht="30">
      <c r="A9" s="7" t="s">
        <v>12</v>
      </c>
      <c r="B9" s="8">
        <v>2</v>
      </c>
      <c r="C9" s="8"/>
      <c r="D9" s="8"/>
      <c r="E9" s="8"/>
      <c r="F9" s="9" t="s">
        <v>22</v>
      </c>
      <c r="G9" s="50"/>
      <c r="H9" s="10">
        <v>1</v>
      </c>
      <c r="I9" s="11">
        <v>0</v>
      </c>
      <c r="J9" s="12">
        <f>H9*I9</f>
        <v>0</v>
      </c>
    </row>
    <row r="10" spans="1:10" s="28" customFormat="1" ht="36" customHeight="1">
      <c r="A10" s="22"/>
      <c r="B10" s="23"/>
      <c r="C10" s="24" t="s">
        <v>32</v>
      </c>
      <c r="D10" s="23"/>
      <c r="E10" s="23"/>
      <c r="F10" s="25"/>
      <c r="G10" s="26"/>
      <c r="H10" s="26"/>
      <c r="I10" s="21"/>
      <c r="J10" s="27">
        <f>J9+J8</f>
        <v>0</v>
      </c>
    </row>
    <row r="11" spans="1:10" s="1" customFormat="1" ht="15.75">
      <c r="A11" s="34"/>
      <c r="B11" s="35"/>
      <c r="C11" s="35"/>
      <c r="D11" s="35"/>
      <c r="E11" s="35"/>
      <c r="F11" s="35"/>
      <c r="G11" s="35"/>
      <c r="H11" s="35"/>
      <c r="I11" s="35"/>
      <c r="J11" s="36"/>
    </row>
    <row r="12" spans="1:10" s="16" customFormat="1" ht="16.5" thickBot="1">
      <c r="A12" s="29"/>
      <c r="B12" s="30"/>
      <c r="C12" s="30"/>
      <c r="D12" s="30"/>
      <c r="E12" s="30"/>
      <c r="F12" s="30"/>
      <c r="G12" s="30"/>
      <c r="H12" s="30"/>
      <c r="I12" s="30"/>
      <c r="J12" s="31"/>
    </row>
    <row r="13" spans="1:10" s="1" customFormat="1" ht="31.5" customHeight="1">
      <c r="A13" s="4" t="s">
        <v>25</v>
      </c>
      <c r="B13" s="5" t="s">
        <v>3</v>
      </c>
      <c r="C13" s="40" t="s">
        <v>27</v>
      </c>
      <c r="D13" s="41"/>
      <c r="E13" s="41"/>
      <c r="F13" s="41"/>
      <c r="G13" s="42"/>
      <c r="H13" s="5" t="s">
        <v>9</v>
      </c>
      <c r="I13" s="5" t="s">
        <v>10</v>
      </c>
      <c r="J13" s="6" t="s">
        <v>11</v>
      </c>
    </row>
    <row r="14" spans="1:10" s="1" customFormat="1" ht="35.25" customHeight="1">
      <c r="A14" s="7" t="s">
        <v>26</v>
      </c>
      <c r="B14" s="8">
        <v>1</v>
      </c>
      <c r="C14" s="37" t="s">
        <v>31</v>
      </c>
      <c r="D14" s="38"/>
      <c r="E14" s="38"/>
      <c r="F14" s="39"/>
      <c r="G14" s="33">
        <v>600000</v>
      </c>
      <c r="H14" s="10">
        <v>1</v>
      </c>
      <c r="I14" s="11">
        <v>0</v>
      </c>
      <c r="J14" s="12">
        <f>H14*I14</f>
        <v>0</v>
      </c>
    </row>
    <row r="15" spans="1:10" s="28" customFormat="1" ht="36" customHeight="1">
      <c r="A15" s="22"/>
      <c r="B15" s="23"/>
      <c r="C15" s="24"/>
      <c r="D15" s="24"/>
      <c r="E15" s="24" t="s">
        <v>33</v>
      </c>
      <c r="F15" s="32"/>
      <c r="G15" s="26"/>
      <c r="H15" s="26"/>
      <c r="I15" s="21"/>
      <c r="J15" s="21">
        <f>H15*I15</f>
        <v>0</v>
      </c>
    </row>
    <row r="16" spans="1:10" s="1" customFormat="1" ht="15.75">
      <c r="A16" s="29"/>
      <c r="B16" s="30"/>
      <c r="C16" s="30"/>
      <c r="D16" s="30"/>
      <c r="E16" s="30"/>
      <c r="F16" s="30"/>
      <c r="G16" s="30"/>
      <c r="H16" s="30"/>
      <c r="I16" s="30"/>
      <c r="J16" s="31"/>
    </row>
    <row r="17" spans="1:10" s="1" customFormat="1" ht="16.5" thickBot="1">
      <c r="A17" s="29"/>
      <c r="B17" s="30"/>
      <c r="C17" s="30"/>
      <c r="D17" s="30"/>
      <c r="E17" s="30"/>
      <c r="F17" s="30"/>
      <c r="G17" s="30"/>
      <c r="H17" s="30"/>
      <c r="I17" s="30"/>
      <c r="J17" s="31"/>
    </row>
    <row r="18" spans="1:10" s="1" customFormat="1" ht="47.25">
      <c r="A18" s="4" t="s">
        <v>23</v>
      </c>
      <c r="B18" s="5" t="s">
        <v>3</v>
      </c>
      <c r="C18" s="5" t="s">
        <v>29</v>
      </c>
      <c r="D18" s="5"/>
      <c r="E18" s="5"/>
      <c r="F18" s="5" t="s">
        <v>13</v>
      </c>
      <c r="G18" s="5" t="s">
        <v>14</v>
      </c>
      <c r="H18" s="5" t="s">
        <v>15</v>
      </c>
      <c r="I18" s="5" t="s">
        <v>16</v>
      </c>
      <c r="J18" s="6" t="s">
        <v>11</v>
      </c>
    </row>
    <row r="19" spans="1:10" s="1" customFormat="1" ht="39" customHeight="1">
      <c r="A19" s="7" t="s">
        <v>12</v>
      </c>
      <c r="B19" s="8">
        <v>1</v>
      </c>
      <c r="C19" s="8"/>
      <c r="D19" s="8"/>
      <c r="E19" s="8"/>
      <c r="F19" s="9" t="s">
        <v>28</v>
      </c>
      <c r="G19" s="47"/>
      <c r="H19" s="10">
        <f>96-C19</f>
        <v>96</v>
      </c>
      <c r="I19" s="11"/>
      <c r="J19" s="12">
        <f>H19*I19</f>
        <v>0</v>
      </c>
    </row>
    <row r="20" spans="1:10" s="1" customFormat="1" ht="30">
      <c r="A20" s="7" t="s">
        <v>12</v>
      </c>
      <c r="B20" s="8">
        <v>2</v>
      </c>
      <c r="C20" s="8"/>
      <c r="D20" s="8"/>
      <c r="E20" s="8"/>
      <c r="F20" s="9" t="s">
        <v>22</v>
      </c>
      <c r="G20" s="47"/>
      <c r="H20" s="10">
        <f>96-C20</f>
        <v>96</v>
      </c>
      <c r="I20" s="11"/>
      <c r="J20" s="12">
        <f>H20*I20</f>
        <v>0</v>
      </c>
    </row>
    <row r="21" spans="1:10" s="1" customFormat="1" ht="15.75">
      <c r="A21" s="7" t="s">
        <v>12</v>
      </c>
      <c r="B21" s="8"/>
      <c r="C21" s="8"/>
      <c r="D21" s="8"/>
      <c r="E21" s="8"/>
      <c r="F21" s="9"/>
      <c r="G21" s="10"/>
      <c r="H21" s="10"/>
      <c r="I21" s="13"/>
      <c r="J21" s="12"/>
    </row>
    <row r="22" spans="1:10" s="1" customFormat="1" ht="30.75" customHeight="1">
      <c r="A22" s="22"/>
      <c r="B22" s="23"/>
      <c r="C22" s="24"/>
      <c r="D22" s="24"/>
      <c r="E22" s="24" t="s">
        <v>34</v>
      </c>
      <c r="F22" s="32"/>
      <c r="G22" s="26"/>
      <c r="H22" s="26"/>
      <c r="I22" s="21"/>
      <c r="J22" s="21">
        <f>H22*I22</f>
        <v>0</v>
      </c>
    </row>
    <row r="23" spans="1:10" s="1" customFormat="1" ht="20.25" customHeight="1">
      <c r="A23" s="14"/>
      <c r="B23" s="17"/>
      <c r="C23" s="17"/>
      <c r="D23" s="17"/>
      <c r="E23" s="17"/>
      <c r="F23" s="17"/>
      <c r="G23" s="17"/>
      <c r="H23" s="17"/>
      <c r="I23" s="17"/>
      <c r="J23" s="17"/>
    </row>
    <row r="24" spans="1:13" s="1" customFormat="1" ht="19.5" customHeight="1">
      <c r="A24" s="43" t="s">
        <v>30</v>
      </c>
      <c r="B24" s="43"/>
      <c r="C24" s="43"/>
      <c r="D24" s="43"/>
      <c r="E24" s="43"/>
      <c r="F24" s="43"/>
      <c r="G24" s="43"/>
      <c r="H24" s="43"/>
      <c r="I24" s="43"/>
      <c r="J24" s="43"/>
      <c r="K24" s="15"/>
      <c r="L24" s="3"/>
      <c r="M24" s="3"/>
    </row>
    <row r="25" spans="1:9" s="1" customFormat="1" ht="31.5">
      <c r="A25" s="4"/>
      <c r="B25" s="5" t="s">
        <v>3</v>
      </c>
      <c r="C25" s="5" t="s">
        <v>4</v>
      </c>
      <c r="D25" s="5" t="s">
        <v>5</v>
      </c>
      <c r="E25" s="5" t="s">
        <v>6</v>
      </c>
      <c r="F25" s="5" t="s">
        <v>7</v>
      </c>
      <c r="G25" s="5" t="s">
        <v>17</v>
      </c>
      <c r="H25" s="5" t="s">
        <v>18</v>
      </c>
      <c r="I25" s="5" t="s">
        <v>19</v>
      </c>
    </row>
    <row r="26" spans="1:9" s="1" customFormat="1" ht="15.75">
      <c r="A26" s="18" t="s">
        <v>35</v>
      </c>
      <c r="B26" s="8">
        <v>1</v>
      </c>
      <c r="C26" s="8"/>
      <c r="D26" s="8"/>
      <c r="E26" s="8"/>
      <c r="F26" s="9"/>
      <c r="G26" s="19"/>
      <c r="H26" s="48"/>
      <c r="I26" s="11"/>
    </row>
    <row r="27" spans="1:9" s="1" customFormat="1" ht="15.75">
      <c r="A27" s="18" t="s">
        <v>35</v>
      </c>
      <c r="B27" s="8">
        <v>2</v>
      </c>
      <c r="C27" s="8"/>
      <c r="D27" s="8"/>
      <c r="E27" s="8"/>
      <c r="F27" s="9"/>
      <c r="G27" s="19"/>
      <c r="H27" s="48"/>
      <c r="I27" s="11"/>
    </row>
    <row r="28" spans="1:9" s="1" customFormat="1" ht="15.75">
      <c r="A28" s="18" t="s">
        <v>35</v>
      </c>
      <c r="B28" s="8">
        <v>3</v>
      </c>
      <c r="C28" s="8"/>
      <c r="D28" s="8"/>
      <c r="E28" s="8"/>
      <c r="F28" s="9"/>
      <c r="G28" s="19"/>
      <c r="H28" s="48"/>
      <c r="I28" s="11"/>
    </row>
    <row r="29" spans="1:9" s="1" customFormat="1" ht="15.75">
      <c r="A29" s="18" t="s">
        <v>35</v>
      </c>
      <c r="B29" s="8">
        <v>4</v>
      </c>
      <c r="C29" s="8"/>
      <c r="D29" s="8"/>
      <c r="E29" s="8"/>
      <c r="F29" s="9"/>
      <c r="G29" s="20"/>
      <c r="H29" s="48"/>
      <c r="I29" s="11"/>
    </row>
    <row r="30" spans="1:9" s="1" customFormat="1" ht="15.75">
      <c r="A30" s="18" t="s">
        <v>35</v>
      </c>
      <c r="B30" s="8">
        <v>5</v>
      </c>
      <c r="C30" s="8"/>
      <c r="D30" s="8"/>
      <c r="E30" s="8"/>
      <c r="F30" s="9"/>
      <c r="G30" s="19"/>
      <c r="H30" s="48"/>
      <c r="I30" s="11"/>
    </row>
    <row r="31" spans="1:9" s="1" customFormat="1" ht="15.75">
      <c r="A31" s="18" t="s">
        <v>35</v>
      </c>
      <c r="B31" s="8">
        <v>6</v>
      </c>
      <c r="C31" s="8"/>
      <c r="D31" s="8"/>
      <c r="E31" s="8"/>
      <c r="F31" s="9"/>
      <c r="G31" s="19"/>
      <c r="H31" s="48"/>
      <c r="I31" s="11"/>
    </row>
    <row r="32" spans="1:9" s="1" customFormat="1" ht="15.75">
      <c r="A32" s="18" t="s">
        <v>35</v>
      </c>
      <c r="B32" s="8">
        <v>7</v>
      </c>
      <c r="C32" s="8"/>
      <c r="D32" s="8"/>
      <c r="E32" s="8"/>
      <c r="F32" s="9"/>
      <c r="G32" s="19"/>
      <c r="H32" s="48"/>
      <c r="I32" s="11"/>
    </row>
    <row r="33" spans="1:9" s="1" customFormat="1" ht="15.75">
      <c r="A33" s="18" t="s">
        <v>35</v>
      </c>
      <c r="B33" s="8">
        <v>8</v>
      </c>
      <c r="C33" s="8"/>
      <c r="D33" s="8"/>
      <c r="E33" s="8"/>
      <c r="F33" s="9"/>
      <c r="G33" s="20"/>
      <c r="H33" s="48"/>
      <c r="I33" s="11"/>
    </row>
    <row r="34" spans="1:9" s="1" customFormat="1" ht="15.75">
      <c r="A34" s="18" t="s">
        <v>35</v>
      </c>
      <c r="B34" s="8">
        <v>9</v>
      </c>
      <c r="C34" s="8"/>
      <c r="D34" s="8"/>
      <c r="E34" s="8"/>
      <c r="F34" s="9"/>
      <c r="G34" s="20"/>
      <c r="H34" s="48"/>
      <c r="I34" s="13"/>
    </row>
    <row r="35" spans="1:9" s="1" customFormat="1" ht="15.75">
      <c r="A35" s="18" t="s">
        <v>35</v>
      </c>
      <c r="B35" s="8">
        <v>10</v>
      </c>
      <c r="C35" s="8"/>
      <c r="D35" s="8"/>
      <c r="E35" s="8"/>
      <c r="F35" s="9"/>
      <c r="G35" s="20"/>
      <c r="H35" s="48"/>
      <c r="I35" s="13"/>
    </row>
  </sheetData>
  <sheetProtection selectLockedCells="1" selectUnlockedCells="1"/>
  <mergeCells count="10">
    <mergeCell ref="H26:H35"/>
    <mergeCell ref="A11:J11"/>
    <mergeCell ref="C14:F14"/>
    <mergeCell ref="C13:G13"/>
    <mergeCell ref="A24:J24"/>
    <mergeCell ref="A4:J4"/>
    <mergeCell ref="A5:J5"/>
    <mergeCell ref="A6:J6"/>
    <mergeCell ref="G8:G9"/>
    <mergeCell ref="G19:G20"/>
  </mergeCells>
  <printOptions/>
  <pageMargins left="0.75" right="0.75" top="1" bottom="1" header="0.5118055555555555" footer="0.5118055555555555"/>
  <pageSetup fitToHeight="1" fitToWidth="1"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G8:G13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dcterms:modified xsi:type="dcterms:W3CDTF">2019-11-25T08:45:28Z</dcterms:modified>
  <cp:category/>
  <cp:version/>
  <cp:contentType/>
  <cp:contentStatus/>
</cp:coreProperties>
</file>