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sintesi offerta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<sst xmlns="http://schemas.openxmlformats.org/spreadsheetml/2006/main" count="45" uniqueCount="33">
  <si>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Nome e codice del prodotto</t>
  </si>
  <si>
    <t>Prezzo listino a confezione</t>
  </si>
  <si>
    <t>Descrizione del prodotto</t>
  </si>
  <si>
    <t>Se i kit sono disponibili in diverse tipologie di confezionamento, nell’offerta dovranno essere dettagliati i diversi codici disponibili, fermo restando che il costo a connessione che dovrà essere univoco. La stazione appaltante si riserva di ordinare alla ditta aggiudicataria il codice ritenuto più idoneo, fermo restando il costo a connessione risultante da aggiudicazione</t>
  </si>
  <si>
    <t>Sede IOR</t>
  </si>
  <si>
    <t>CONNETTORI STERILI</t>
  </si>
  <si>
    <t>Sede Ospedale Maggiore</t>
  </si>
  <si>
    <t>AUSL Bologna
Servizio Trasfusionale</t>
  </si>
  <si>
    <t>AUO Bologna</t>
  </si>
  <si>
    <t>S.Orsola</t>
  </si>
  <si>
    <t>totale connettori sterili</t>
  </si>
  <si>
    <t>tipologia apparecchio a noleggio</t>
  </si>
  <si>
    <t>materiale</t>
  </si>
  <si>
    <t>kit per connessioni</t>
  </si>
  <si>
    <t>numero connessioni/anno</t>
  </si>
  <si>
    <t xml:space="preserve">Prezzo listino </t>
  </si>
  <si>
    <t>NOLEGGIO STRUMENTAZIONE (INCLUSA ASSISTENZA TECNICA OMNICOMPRENSIVA)</t>
  </si>
  <si>
    <t>TOTALE SPESA PER NOLEGGIO ANNO</t>
  </si>
  <si>
    <t>Prezzo unitario  a connessione</t>
  </si>
  <si>
    <t>TETTO MASSIMO A CONNESSIONE</t>
  </si>
  <si>
    <t>CANONE ANNUO NOLEGGIO</t>
  </si>
  <si>
    <t>TOTALE CANONE NOLEGGIO ANNUO</t>
  </si>
  <si>
    <t>TETTO MASSIMO CANONE NOLEGGIO UNITARIO</t>
  </si>
  <si>
    <t>TOTALE ANNUO</t>
  </si>
  <si>
    <t>TOTALE SPESA CONNESSIONI PER ANNO</t>
  </si>
  <si>
    <t>eventuali ulteriori tipologie confezionamento</t>
  </si>
  <si>
    <t>TOTALE SPESA 3 ANNI + 1</t>
  </si>
  <si>
    <t>KIT CONNESSIONI</t>
  </si>
  <si>
    <t>TOTALE PERIODO FORNITURA</t>
  </si>
  <si>
    <t>PERIODO FORNITURA
ANNI</t>
  </si>
  <si>
    <t>TOTALE OFFERTA</t>
  </si>
  <si>
    <t>TETTO ANNUALE  MASSIMO PERIODO FORNITURA</t>
  </si>
  <si>
    <t>ALLEGATO E SCHEDA OFFERTA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</si>
</sst>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[$€-2]\ #,##0.00;[Red]\-[$€-2]\ #,##0.00"/>
    <numFmt numFmtId="176" formatCode="&quot;€&quot;\ #,##0.0;[Red]\-&quot;€&quot;\ #,##0.0"/>
    <numFmt numFmtId="177" formatCode="_-* #,##0.0_-;\-* #,##0.0_-;_-* &quot;-&quot;??_-;_-@_-"/>
    <numFmt numFmtId="178" formatCode="&quot;Attivo&quot;;&quot;Attivo&quot;;&quot;Inattivo&quot;"/>
    <numFmt numFmtId="179" formatCode="_-&quot;€&quot;\ * #,##0.0_-;\-&quot;€&quot;\ * #,##0.0_-;_-&quot;€&quot;\ * &quot;-&quot;??_-;_-@_-"/>
    <numFmt numFmtId="180" formatCode="_-&quot;€&quot;\ * #,##0_-;\-&quot;€&quot;\ * #,##0_-;_-&quot;€&quot;\ * &quot;-&quot;??_-;_-@_-"/>
    <numFmt numFmtId="181" formatCode="_-[$€-410]\ * #,##0.00_-;\-[$€-410]\ * #,##0.00_-;_-[$€-410]\ 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justify" vertical="center"/>
    </xf>
    <xf numFmtId="181" fontId="19" fillId="0" borderId="10" xfId="0" applyNumberFormat="1" applyFont="1" applyBorder="1" applyAlignment="1">
      <alignment/>
    </xf>
    <xf numFmtId="44" fontId="19" fillId="0" borderId="10" xfId="42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44" fontId="20" fillId="0" borderId="10" xfId="60" applyFont="1" applyBorder="1" applyAlignment="1">
      <alignment horizontal="center" vertical="center"/>
    </xf>
    <xf numFmtId="174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44" fontId="21" fillId="0" borderId="10" xfId="42" applyFont="1" applyBorder="1" applyAlignment="1">
      <alignment/>
    </xf>
    <xf numFmtId="44" fontId="19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4" fontId="23" fillId="0" borderId="0" xfId="0" applyNumberFormat="1" applyFont="1" applyAlignment="1">
      <alignment/>
    </xf>
    <xf numFmtId="44" fontId="23" fillId="0" borderId="10" xfId="0" applyNumberFormat="1" applyFont="1" applyBorder="1" applyAlignment="1">
      <alignment/>
    </xf>
    <xf numFmtId="44" fontId="22" fillId="0" borderId="0" xfId="0" applyNumberFormat="1" applyFont="1" applyAlignment="1">
      <alignment/>
    </xf>
    <xf numFmtId="181" fontId="23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44" fontId="19" fillId="0" borderId="10" xfId="0" applyNumberFormat="1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 applyProtection="1">
      <alignment horizontal="center" vertical="center" wrapText="1"/>
      <protection/>
    </xf>
    <xf numFmtId="49" fontId="21" fillId="24" borderId="12" xfId="0" applyNumberFormat="1" applyFont="1" applyFill="1" applyBorder="1" applyAlignment="1" applyProtection="1">
      <alignment horizontal="center" vertical="center" wrapText="1"/>
      <protection/>
    </xf>
    <xf numFmtId="49" fontId="21" fillId="24" borderId="13" xfId="0" applyNumberFormat="1" applyFont="1" applyFill="1" applyBorder="1" applyAlignment="1" applyProtection="1">
      <alignment horizontal="center" vertical="center" wrapText="1"/>
      <protection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4" fontId="19" fillId="0" borderId="11" xfId="42" applyFont="1" applyBorder="1" applyAlignment="1">
      <alignment horizontal="center"/>
    </xf>
    <xf numFmtId="44" fontId="19" fillId="0" borderId="12" xfId="42" applyFont="1" applyBorder="1" applyAlignment="1">
      <alignment horizontal="center"/>
    </xf>
    <xf numFmtId="44" fontId="19" fillId="0" borderId="13" xfId="42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81" fontId="21" fillId="0" borderId="11" xfId="0" applyNumberFormat="1" applyFont="1" applyBorder="1" applyAlignment="1">
      <alignment horizontal="center" vertical="center"/>
    </xf>
    <xf numFmtId="181" fontId="21" fillId="0" borderId="12" xfId="0" applyNumberFormat="1" applyFont="1" applyBorder="1" applyAlignment="1">
      <alignment horizontal="center" vertical="center"/>
    </xf>
    <xf numFmtId="181" fontId="21" fillId="0" borderId="13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justify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7.57421875" style="2" customWidth="1"/>
    <col min="2" max="2" width="15.28125" style="2" customWidth="1"/>
    <col min="3" max="3" width="15.8515625" style="2" customWidth="1"/>
    <col min="4" max="7" width="15.421875" style="2" customWidth="1"/>
    <col min="8" max="8" width="14.8515625" style="2" customWidth="1"/>
    <col min="9" max="9" width="19.00390625" style="2" customWidth="1"/>
    <col min="10" max="10" width="16.421875" style="2" customWidth="1"/>
    <col min="11" max="11" width="14.421875" style="2" customWidth="1"/>
    <col min="12" max="16384" width="9.140625" style="2" customWidth="1"/>
  </cols>
  <sheetData>
    <row r="1" ht="18.75">
      <c r="A1" s="1" t="s">
        <v>32</v>
      </c>
    </row>
    <row r="3" spans="1:11" ht="12.75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8.25" customHeight="1">
      <c r="A4" s="46" t="s">
        <v>11</v>
      </c>
      <c r="B4" s="34" t="s">
        <v>7</v>
      </c>
      <c r="C4" s="35"/>
      <c r="D4" s="16" t="s">
        <v>8</v>
      </c>
      <c r="E4" s="28" t="s">
        <v>10</v>
      </c>
      <c r="F4" s="28" t="s">
        <v>0</v>
      </c>
      <c r="G4" s="31" t="s">
        <v>2</v>
      </c>
      <c r="H4" s="28" t="s">
        <v>15</v>
      </c>
      <c r="I4" s="31" t="s">
        <v>20</v>
      </c>
      <c r="J4" s="31" t="s">
        <v>22</v>
      </c>
      <c r="K4" s="28" t="s">
        <v>21</v>
      </c>
    </row>
    <row r="5" spans="1:11" ht="25.5">
      <c r="A5" s="46"/>
      <c r="B5" s="16" t="s">
        <v>6</v>
      </c>
      <c r="C5" s="16" t="s">
        <v>4</v>
      </c>
      <c r="D5" s="16" t="s">
        <v>9</v>
      </c>
      <c r="E5" s="30"/>
      <c r="F5" s="30"/>
      <c r="G5" s="33"/>
      <c r="H5" s="30"/>
      <c r="I5" s="33"/>
      <c r="J5" s="33"/>
      <c r="K5" s="30"/>
    </row>
    <row r="6" spans="1:11" ht="12.75">
      <c r="A6" s="3" t="s">
        <v>5</v>
      </c>
      <c r="B6" s="6">
        <v>4</v>
      </c>
      <c r="C6" s="6">
        <v>2</v>
      </c>
      <c r="D6" s="6">
        <v>2</v>
      </c>
      <c r="E6" s="6">
        <f>B6+C6+D6</f>
        <v>8</v>
      </c>
      <c r="F6" s="8"/>
      <c r="G6" s="9"/>
      <c r="H6" s="5"/>
      <c r="I6" s="4"/>
      <c r="J6" s="10">
        <v>500</v>
      </c>
      <c r="K6" s="7">
        <f>E6*I6</f>
        <v>0</v>
      </c>
    </row>
    <row r="7" spans="1:11" s="13" customFormat="1" ht="24" customHeight="1">
      <c r="A7" s="12" t="s">
        <v>17</v>
      </c>
      <c r="J7" s="20">
        <f>J6*E6</f>
        <v>4000</v>
      </c>
      <c r="K7" s="19">
        <f>K6</f>
        <v>0</v>
      </c>
    </row>
    <row r="10" spans="1:11" ht="38.25" customHeight="1">
      <c r="A10" s="46" t="s">
        <v>12</v>
      </c>
      <c r="B10" s="34" t="s">
        <v>7</v>
      </c>
      <c r="C10" s="35"/>
      <c r="D10" s="16" t="s">
        <v>8</v>
      </c>
      <c r="E10" s="28" t="s">
        <v>10</v>
      </c>
      <c r="F10" s="28" t="s">
        <v>0</v>
      </c>
      <c r="G10" s="31" t="s">
        <v>2</v>
      </c>
      <c r="H10" s="28" t="s">
        <v>1</v>
      </c>
      <c r="I10" s="31" t="s">
        <v>18</v>
      </c>
      <c r="J10" s="31" t="s">
        <v>19</v>
      </c>
      <c r="K10" s="31" t="s">
        <v>23</v>
      </c>
    </row>
    <row r="11" spans="1:11" ht="25.5">
      <c r="A11" s="46"/>
      <c r="B11" s="16" t="s">
        <v>6</v>
      </c>
      <c r="C11" s="16" t="s">
        <v>4</v>
      </c>
      <c r="D11" s="16" t="s">
        <v>9</v>
      </c>
      <c r="E11" s="30"/>
      <c r="F11" s="29"/>
      <c r="G11" s="32"/>
      <c r="H11" s="29"/>
      <c r="I11" s="32"/>
      <c r="J11" s="32"/>
      <c r="K11" s="32"/>
    </row>
    <row r="12" spans="1:11" ht="25.5">
      <c r="A12" s="17"/>
      <c r="B12" s="16" t="s">
        <v>14</v>
      </c>
      <c r="C12" s="16" t="s">
        <v>14</v>
      </c>
      <c r="D12" s="16" t="s">
        <v>14</v>
      </c>
      <c r="E12" s="16" t="s">
        <v>14</v>
      </c>
      <c r="F12" s="30"/>
      <c r="G12" s="33"/>
      <c r="H12" s="30"/>
      <c r="I12" s="33"/>
      <c r="J12" s="33"/>
      <c r="K12" s="33"/>
    </row>
    <row r="13" spans="1:11" ht="12.75">
      <c r="A13" s="3" t="s">
        <v>13</v>
      </c>
      <c r="B13" s="6">
        <v>48000</v>
      </c>
      <c r="C13" s="6">
        <v>1500</v>
      </c>
      <c r="D13" s="6">
        <v>5000</v>
      </c>
      <c r="E13" s="6">
        <f>B13+C13+D13</f>
        <v>54500</v>
      </c>
      <c r="F13" s="8"/>
      <c r="G13" s="9"/>
      <c r="H13" s="5"/>
      <c r="I13" s="36"/>
      <c r="J13" s="42">
        <v>1</v>
      </c>
      <c r="K13" s="5">
        <f>I13*E13</f>
        <v>0</v>
      </c>
    </row>
    <row r="14" spans="1:11" s="15" customFormat="1" ht="12.75">
      <c r="A14" s="39" t="s">
        <v>25</v>
      </c>
      <c r="B14" s="14"/>
      <c r="C14" s="14"/>
      <c r="D14" s="14"/>
      <c r="E14" s="14"/>
      <c r="F14" s="14"/>
      <c r="G14" s="14"/>
      <c r="H14" s="14"/>
      <c r="I14" s="37"/>
      <c r="J14" s="43"/>
      <c r="K14" s="14"/>
    </row>
    <row r="15" spans="1:11" s="15" customFormat="1" ht="12.75">
      <c r="A15" s="40"/>
      <c r="B15" s="14"/>
      <c r="C15" s="14"/>
      <c r="D15" s="14"/>
      <c r="E15" s="14"/>
      <c r="F15" s="14"/>
      <c r="G15" s="14"/>
      <c r="H15" s="14"/>
      <c r="I15" s="37"/>
      <c r="J15" s="43"/>
      <c r="K15" s="14"/>
    </row>
    <row r="16" spans="1:11" s="15" customFormat="1" ht="12.75">
      <c r="A16" s="41"/>
      <c r="B16" s="14"/>
      <c r="C16" s="14"/>
      <c r="D16" s="14"/>
      <c r="E16" s="14"/>
      <c r="F16" s="14"/>
      <c r="G16" s="14"/>
      <c r="H16" s="14"/>
      <c r="I16" s="38"/>
      <c r="J16" s="44"/>
      <c r="K16" s="14"/>
    </row>
    <row r="17" spans="1:11" s="13" customFormat="1" ht="24" customHeight="1">
      <c r="A17" s="12" t="s">
        <v>24</v>
      </c>
      <c r="J17" s="21">
        <f>E13*J13</f>
        <v>54500</v>
      </c>
      <c r="K17" s="18">
        <f>K13</f>
        <v>0</v>
      </c>
    </row>
    <row r="18" s="15" customFormat="1" ht="12.75"/>
    <row r="19" spans="1:11" ht="49.5" customHeight="1">
      <c r="A19" s="45" t="s">
        <v>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2" spans="1:4" s="26" customFormat="1" ht="36.75" customHeight="1">
      <c r="A22" s="24" t="s">
        <v>26</v>
      </c>
      <c r="B22" s="25" t="s">
        <v>31</v>
      </c>
      <c r="C22" s="25" t="s">
        <v>29</v>
      </c>
      <c r="D22" s="25" t="s">
        <v>28</v>
      </c>
    </row>
    <row r="23" spans="1:4" ht="19.5" customHeight="1">
      <c r="A23" s="14" t="s">
        <v>5</v>
      </c>
      <c r="B23" s="23">
        <v>4000</v>
      </c>
      <c r="C23" s="22">
        <v>3</v>
      </c>
      <c r="D23" s="23">
        <f>B23*C23</f>
        <v>12000</v>
      </c>
    </row>
    <row r="24" spans="1:4" ht="19.5" customHeight="1">
      <c r="A24" s="14" t="s">
        <v>27</v>
      </c>
      <c r="B24" s="4">
        <v>54500</v>
      </c>
      <c r="C24" s="22">
        <v>3</v>
      </c>
      <c r="D24" s="23">
        <f>B24*C24</f>
        <v>163500</v>
      </c>
    </row>
    <row r="25" spans="1:4" ht="19.5" customHeight="1">
      <c r="A25" s="2" t="s">
        <v>30</v>
      </c>
      <c r="B25" s="11">
        <f>B23+B24</f>
        <v>58500</v>
      </c>
      <c r="D25" s="11">
        <f>SUM(D23:D24)</f>
        <v>175500</v>
      </c>
    </row>
  </sheetData>
  <sheetProtection/>
  <mergeCells count="23">
    <mergeCell ref="A19:K19"/>
    <mergeCell ref="H4:H5"/>
    <mergeCell ref="G4:G5"/>
    <mergeCell ref="F4:F5"/>
    <mergeCell ref="A10:A11"/>
    <mergeCell ref="B10:C10"/>
    <mergeCell ref="K4:K5"/>
    <mergeCell ref="E4:E5"/>
    <mergeCell ref="A4:A5"/>
    <mergeCell ref="K10:K12"/>
    <mergeCell ref="I13:I16"/>
    <mergeCell ref="A14:A16"/>
    <mergeCell ref="J13:J16"/>
    <mergeCell ref="E10:E11"/>
    <mergeCell ref="A3:K3"/>
    <mergeCell ref="F10:F12"/>
    <mergeCell ref="G10:G12"/>
    <mergeCell ref="H10:H12"/>
    <mergeCell ref="I10:I12"/>
    <mergeCell ref="J10:J12"/>
    <mergeCell ref="B4:C4"/>
    <mergeCell ref="I4:I5"/>
    <mergeCell ref="J4:J5"/>
  </mergeCells>
  <printOptions/>
  <pageMargins left="0.75" right="0.75" top="1" bottom="1" header="0.5" footer="0.5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melucci</cp:lastModifiedBy>
  <cp:lastPrinted>2014-08-07T07:01:09Z</cp:lastPrinted>
  <dcterms:created xsi:type="dcterms:W3CDTF">2008-02-05T09:06:41Z</dcterms:created>
  <dcterms:modified xsi:type="dcterms:W3CDTF">2019-05-08T10:38:13Z</dcterms:modified>
  <cp:category/>
  <cp:version/>
  <cp:contentType/>
  <cp:contentStatus/>
</cp:coreProperties>
</file>